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Sailing\中部学連\2017\2017-07-01&amp;2 中部個人戦\"/>
    </mc:Choice>
  </mc:AlternateContent>
  <bookViews>
    <workbookView xWindow="0" yWindow="0" windowWidth="20175" windowHeight="9870"/>
  </bookViews>
  <sheets>
    <sheet name="参加申込書-1" sheetId="9" r:id="rId1"/>
    <sheet name="参加申込書-2" sheetId="3" r:id="rId2"/>
    <sheet name="公示・指示書への質問シート" sheetId="8" r:id="rId3"/>
  </sheets>
  <definedNames>
    <definedName name="_xlnm.Print_Area" localSheetId="0">'参加申込書-1'!$A$1:$H$57</definedName>
    <definedName name="_xlnm.Print_Area" localSheetId="1">'参加申込書-2'!$A$1:$U$32</definedName>
  </definedNames>
  <calcPr calcId="152511" concurrentCalc="0"/>
</workbook>
</file>

<file path=xl/calcChain.xml><?xml version="1.0" encoding="utf-8"?>
<calcChain xmlns="http://schemas.openxmlformats.org/spreadsheetml/2006/main">
  <c r="C44" i="9" l="1"/>
  <c r="I44" i="9"/>
  <c r="E44" i="9"/>
  <c r="B46" i="9"/>
  <c r="C46" i="9"/>
  <c r="D46" i="9"/>
  <c r="C47" i="9"/>
  <c r="B47" i="9"/>
  <c r="D47" i="9"/>
  <c r="C48" i="9"/>
  <c r="B48" i="9"/>
  <c r="D48" i="9"/>
  <c r="E46" i="9"/>
</calcChain>
</file>

<file path=xl/comments1.xml><?xml version="1.0" encoding="utf-8"?>
<comments xmlns="http://schemas.openxmlformats.org/spreadsheetml/2006/main">
  <authors>
    <author>toshi</author>
    <author>石倉俊宏</author>
  </authors>
  <commentList>
    <comment ref="C48" authorId="0" shapeId="0">
      <text>
        <r>
          <rPr>
            <sz val="9"/>
            <color indexed="81"/>
            <rFont val="ＭＳ Ｐゴシック"/>
            <family val="3"/>
            <charset val="128"/>
          </rPr>
          <t>艇登録に記載した位置に転記されてきます</t>
        </r>
      </text>
    </comment>
    <comment ref="H57" authorId="1" shapeId="0">
      <text>
        <r>
          <rPr>
            <sz val="9"/>
            <color indexed="81"/>
            <rFont val="ＭＳ Ｐゴシック"/>
            <family val="3"/>
            <charset val="128"/>
          </rPr>
          <t>電子データー提出時は、押印不要です。
郵送する書類に押印お願いします。</t>
        </r>
      </text>
    </comment>
  </commentList>
</comments>
</file>

<file path=xl/sharedStrings.xml><?xml version="1.0" encoding="utf-8"?>
<sst xmlns="http://schemas.openxmlformats.org/spreadsheetml/2006/main" count="209" uniqueCount="82">
  <si>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</si>
  <si>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</si>
  <si>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</si>
  <si>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</si>
  <si>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</si>
  <si>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</si>
  <si>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</si>
  <si>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ｽﾅｲﾌﾟ協会
登録番号</t>
    <rPh sb="5" eb="7">
      <t>キョウカイ</t>
    </rPh>
    <rPh sb="8" eb="10">
      <t>トウロク</t>
    </rPh>
    <rPh sb="10" eb="12">
      <t>バンゴウ</t>
    </rPh>
    <phoneticPr fontId="1"/>
  </si>
  <si>
    <t>学年</t>
    <rPh sb="0" eb="2">
      <t>ガクネン</t>
    </rPh>
    <phoneticPr fontId="1"/>
  </si>
  <si>
    <t>クラス</t>
    <phoneticPr fontId="1"/>
  </si>
  <si>
    <t>セール番号</t>
    <rPh sb="3" eb="5">
      <t>バンゴウ</t>
    </rPh>
    <phoneticPr fontId="1"/>
  </si>
  <si>
    <t>クルー１</t>
    <phoneticPr fontId="1"/>
  </si>
  <si>
    <t>スキッパー</t>
    <phoneticPr fontId="1"/>
  </si>
  <si>
    <t>クルー２</t>
    <phoneticPr fontId="1"/>
  </si>
  <si>
    <t>ポジション</t>
    <phoneticPr fontId="1"/>
  </si>
  <si>
    <t>艇情報</t>
    <rPh sb="0" eb="1">
      <t>テイ</t>
    </rPh>
    <rPh sb="1" eb="3">
      <t>ジョウホウ</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</si>
  <si>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</si>
  <si>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</si>
  <si>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</si>
  <si>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</si>
  <si>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</si>
  <si>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</si>
  <si>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□は、書類を添付、確認してよければ■として下さい。</t>
    <rPh sb="3" eb="5">
      <t>ショルイ</t>
    </rPh>
    <rPh sb="6" eb="8">
      <t>テンプ</t>
    </rPh>
    <rPh sb="9" eb="11">
      <t>カクニン</t>
    </rPh>
    <rPh sb="21" eb="22">
      <t>クダ</t>
    </rPh>
    <phoneticPr fontId="1"/>
  </si>
  <si>
    <t>記入欄</t>
    <rPh sb="0" eb="2">
      <t>キニュウ</t>
    </rPh>
    <rPh sb="2" eb="3">
      <t>ラン</t>
    </rPh>
    <phoneticPr fontId="1"/>
  </si>
  <si>
    <t>ホームポート</t>
    <phoneticPr fontId="1"/>
  </si>
  <si>
    <t>大学住所</t>
    <rPh sb="0" eb="2">
      <t>ダイガク</t>
    </rPh>
    <rPh sb="2" eb="4">
      <t>ジュウショ</t>
    </rPh>
    <phoneticPr fontId="1"/>
  </si>
  <si>
    <t>クラス</t>
  </si>
  <si>
    <t>艇体番号</t>
  </si>
  <si>
    <t>セール番号</t>
  </si>
  <si>
    <t>ﾁｬｰﾀｰ
区分</t>
    <rPh sb="6" eb="8">
      <t>クブン</t>
    </rPh>
    <phoneticPr fontId="1"/>
  </si>
  <si>
    <t>ﾁｬｰﾀｰ先</t>
    <rPh sb="5" eb="6">
      <t>サキ</t>
    </rPh>
    <phoneticPr fontId="1"/>
  </si>
  <si>
    <t>月　　　　　　日　　　　　時頃</t>
    <phoneticPr fontId="1"/>
  </si>
  <si>
    <t>海陽ヨットハーバー艇搬出</t>
    <rPh sb="0" eb="2">
      <t>カイヨウ</t>
    </rPh>
    <rPh sb="9" eb="10">
      <t>テイ</t>
    </rPh>
    <rPh sb="10" eb="12">
      <t>ハンシュツ</t>
    </rPh>
    <phoneticPr fontId="1"/>
  </si>
  <si>
    <t>海陽ヨットハーバー艇搬入</t>
    <rPh sb="0" eb="2">
      <t>カイヨウ</t>
    </rPh>
    <rPh sb="9" eb="10">
      <t>テイ</t>
    </rPh>
    <rPh sb="10" eb="11">
      <t>ハン</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</si>
  <si>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</si>
  <si>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</si>
  <si>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</si>
  <si>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主将</t>
    <rPh sb="0" eb="2">
      <t>シュショウ</t>
    </rPh>
    <phoneticPr fontId="1"/>
  </si>
  <si>
    <t>監督</t>
    <rPh sb="0" eb="2">
      <t>カントク</t>
    </rPh>
    <phoneticPr fontId="1"/>
  </si>
  <si>
    <t>コーチ</t>
    <phoneticPr fontId="1"/>
  </si>
  <si>
    <t>責任者署名</t>
    <rPh sb="0" eb="3">
      <t>セキニンシャ</t>
    </rPh>
    <rPh sb="3" eb="5">
      <t>ショメイ</t>
    </rPh>
    <phoneticPr fontId="1"/>
  </si>
  <si>
    <t>印</t>
    <rPh sb="0" eb="1">
      <t>イン</t>
    </rPh>
    <phoneticPr fontId="1"/>
  </si>
  <si>
    <t>艇の搬入</t>
    <rPh sb="0" eb="1">
      <t>テイ</t>
    </rPh>
    <rPh sb="2" eb="4">
      <t>ハンニュウ</t>
    </rPh>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</si>
  <si>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</si>
  <si>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</si>
  <si>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r>
      <t>部長　　</t>
    </r>
    <r>
      <rPr>
        <sz val="9"/>
        <color theme="1"/>
        <rFont val="ＭＳ Ｐゴシック"/>
        <family val="3"/>
        <charset val="128"/>
        <scheme val="minor"/>
      </rPr>
      <t>※部長は大学の顧問の先生等です。（主将ではありません。）</t>
    </r>
    <rPh sb="0" eb="2">
      <t>ブチョウ</t>
    </rPh>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</si>
  <si>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</si>
  <si>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</si>
  <si>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</si>
  <si>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</si>
  <si>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</si>
  <si>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</si>
  <si>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</si>
  <si>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</si>
  <si>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振込日</t>
    <rPh sb="0" eb="2">
      <t>フリコミ</t>
    </rPh>
    <rPh sb="2" eb="3">
      <t>ビ</t>
    </rPh>
    <phoneticPr fontId="1"/>
  </si>
  <si>
    <t>参加艇数</t>
    <rPh sb="0" eb="2">
      <t>サンカ</t>
    </rPh>
    <rPh sb="2" eb="3">
      <t>テイ</t>
    </rPh>
    <rPh sb="3" eb="4">
      <t>スウ</t>
    </rPh>
    <phoneticPr fontId="1"/>
  </si>
  <si>
    <t>470・ｽﾅｲﾌﾟ</t>
    <phoneticPr fontId="1"/>
  </si>
  <si>
    <t>レーザー</t>
    <phoneticPr fontId="1"/>
  </si>
  <si>
    <t>ﾁｬｰﾀｰ区分</t>
    <rPh sb="5" eb="7">
      <t>クブン</t>
    </rPh>
    <phoneticPr fontId="1"/>
  </si>
  <si>
    <t>チャーター料</t>
    <rPh sb="5" eb="6">
      <t>リョウ</t>
    </rPh>
    <phoneticPr fontId="1"/>
  </si>
  <si>
    <t>製造年月※1</t>
    <rPh sb="0" eb="2">
      <t>セイゾウ</t>
    </rPh>
    <rPh sb="2" eb="3">
      <t>ネン</t>
    </rPh>
    <rPh sb="3" eb="4">
      <t>ゲツ</t>
    </rPh>
    <phoneticPr fontId="1"/>
  </si>
  <si>
    <t>購入年月※1</t>
    <rPh sb="0" eb="2">
      <t>コウニュウ</t>
    </rPh>
    <rPh sb="2" eb="3">
      <t>ネン</t>
    </rPh>
    <rPh sb="3" eb="4">
      <t>ゲツ</t>
    </rPh>
    <phoneticPr fontId="1"/>
  </si>
  <si>
    <t>購入区分※1</t>
    <rPh sb="0" eb="2">
      <t>コウニュウ</t>
    </rPh>
    <rPh sb="2" eb="4">
      <t>クブン</t>
    </rPh>
    <phoneticPr fontId="1"/>
  </si>
  <si>
    <t>イ セールを含む一式</t>
    <phoneticPr fontId="1"/>
  </si>
  <si>
    <t>ロ セールのみ除く一式</t>
    <phoneticPr fontId="1"/>
  </si>
  <si>
    <t>ハ 艇体およびスパー</t>
    <phoneticPr fontId="1"/>
  </si>
  <si>
    <t>振込合計</t>
    <rPh sb="0" eb="2">
      <t>フリコミ</t>
    </rPh>
    <rPh sb="2" eb="4">
      <t>ゴウケイ</t>
    </rPh>
    <rPh sb="3" eb="4">
      <t>キンガク</t>
    </rPh>
    <phoneticPr fontId="1"/>
  </si>
  <si>
    <t>振込合計</t>
    <rPh sb="0" eb="2">
      <t>フリコミ</t>
    </rPh>
    <rPh sb="2" eb="4">
      <t>ゴウケイ</t>
    </rPh>
    <phoneticPr fontId="1"/>
  </si>
  <si>
    <r>
      <t>艇登録　</t>
    </r>
    <r>
      <rPr>
        <sz val="9"/>
        <color theme="1"/>
        <rFont val="ＭＳ Ｐゴシック"/>
        <family val="3"/>
        <charset val="128"/>
        <scheme val="minor"/>
      </rPr>
      <t>※記入欄が足りない場合は、この用紙をコピーし追記下さい。</t>
    </r>
    <rPh sb="0" eb="1">
      <t>テイ</t>
    </rPh>
    <rPh sb="1" eb="3">
      <t>トウロク</t>
    </rPh>
    <rPh sb="5" eb="7">
      <t>キニュウ</t>
    </rPh>
    <rPh sb="7" eb="8">
      <t>ラン</t>
    </rPh>
    <rPh sb="9" eb="10">
      <t>タ</t>
    </rPh>
    <rPh sb="13" eb="15">
      <t>バアイ</t>
    </rPh>
    <rPh sb="19" eb="21">
      <t>ヨウシ</t>
    </rPh>
    <rPh sb="26" eb="29">
      <t>ツイキクダ</t>
    </rPh>
    <phoneticPr fontId="1"/>
  </si>
  <si>
    <r>
      <t>大会期間中の宿泊先　</t>
    </r>
    <r>
      <rPr>
        <b/>
        <sz val="9"/>
        <color theme="1"/>
        <rFont val="ＭＳ Ｐゴシック"/>
        <family val="3"/>
        <charset val="128"/>
        <scheme val="minor"/>
      </rPr>
      <t>　</t>
    </r>
    <r>
      <rPr>
        <sz val="9"/>
        <color theme="1"/>
        <rFont val="ＭＳ Ｐゴシック"/>
        <family val="3"/>
        <charset val="128"/>
        <scheme val="minor"/>
      </rPr>
      <t>※申込締切までに決定してない場合は、大会受付時ご連絡下さい。</t>
    </r>
    <rPh sb="0" eb="2">
      <t>タイカイ</t>
    </rPh>
    <rPh sb="2" eb="5">
      <t>キカンチュウ</t>
    </rPh>
    <rPh sb="6" eb="8">
      <t>シュクハク</t>
    </rPh>
    <rPh sb="8" eb="9">
      <t>サキ</t>
    </rPh>
    <rPh sb="12" eb="14">
      <t>モウシコミ</t>
    </rPh>
    <rPh sb="14" eb="16">
      <t>シメキリ</t>
    </rPh>
    <rPh sb="19" eb="21">
      <t>ケッテイ</t>
    </rPh>
    <rPh sb="25" eb="27">
      <t>バアイ</t>
    </rPh>
    <rPh sb="29" eb="31">
      <t>タイカイ</t>
    </rPh>
    <rPh sb="31" eb="33">
      <t>ウケツケ</t>
    </rPh>
    <rPh sb="33" eb="34">
      <t>ジ</t>
    </rPh>
    <rPh sb="35" eb="38">
      <t>レンラククダ</t>
    </rPh>
    <phoneticPr fontId="1"/>
  </si>
  <si>
    <t>提出日</t>
    <rPh sb="0" eb="2">
      <t>テイシュツ</t>
    </rPh>
    <rPh sb="2" eb="3">
      <t>ビ</t>
    </rPh>
    <phoneticPr fontId="1"/>
  </si>
  <si>
    <t>氏名</t>
    <rPh sb="0" eb="2">
      <t>シメイ</t>
    </rPh>
    <phoneticPr fontId="1"/>
  </si>
  <si>
    <t>以下の内容について質問させていただきますのでよろしくお願いいたします。</t>
    <rPh sb="0" eb="2">
      <t>イカ</t>
    </rPh>
    <rPh sb="3" eb="5">
      <t>ナイヨウ</t>
    </rPh>
    <rPh sb="9" eb="11">
      <t>シツモン</t>
    </rPh>
    <rPh sb="27" eb="28">
      <t>ネガ</t>
    </rPh>
    <phoneticPr fontId="1"/>
  </si>
  <si>
    <r>
      <rPr>
        <sz val="14"/>
        <color theme="1"/>
        <rFont val="ＭＳ Ｐゴシック"/>
        <family val="3"/>
        <charset val="128"/>
        <scheme val="minor"/>
      </rPr>
      <t>質問に対する回答</t>
    </r>
    <r>
      <rPr>
        <sz val="11"/>
        <color theme="1"/>
        <rFont val="ＭＳ Ｐゴシック"/>
        <family val="2"/>
        <charset val="128"/>
        <scheme val="minor"/>
      </rPr>
      <t>　　□大会委員会　□レース委員会</t>
    </r>
    <rPh sb="0" eb="2">
      <t>シツモン</t>
    </rPh>
    <rPh sb="3" eb="4">
      <t>タイ</t>
    </rPh>
    <rPh sb="6" eb="8">
      <t>カイトウ</t>
    </rPh>
    <rPh sb="11" eb="13">
      <t>タイカイ</t>
    </rPh>
    <rPh sb="13" eb="16">
      <t>イインカイ</t>
    </rPh>
    <rPh sb="21" eb="24">
      <t>イインカイ</t>
    </rPh>
    <phoneticPr fontId="1"/>
  </si>
  <si>
    <t>質　問　内　容</t>
    <rPh sb="0" eb="1">
      <t>シツ</t>
    </rPh>
    <rPh sb="2" eb="3">
      <t>トイ</t>
    </rPh>
    <rPh sb="4" eb="5">
      <t>ナイ</t>
    </rPh>
    <rPh sb="6" eb="7">
      <t>カタチ</t>
    </rPh>
    <phoneticPr fontId="1"/>
  </si>
  <si>
    <t>中部学生ヨット個人選手権大会　参加申込書－１</t>
    <rPh sb="0" eb="2">
      <t>チュウブ</t>
    </rPh>
    <rPh sb="2" eb="4">
      <t>ガクセイ</t>
    </rPh>
    <rPh sb="7" eb="9">
      <t>コジン</t>
    </rPh>
    <rPh sb="9" eb="12">
      <t>センシュケン</t>
    </rPh>
    <rPh sb="12" eb="14">
      <t>タイカイ</t>
    </rPh>
    <rPh sb="15" eb="17">
      <t>サンカ</t>
    </rPh>
    <rPh sb="17" eb="20">
      <t>モウシコミショ</t>
    </rPh>
    <phoneticPr fontId="1"/>
  </si>
  <si>
    <t>中部学生ヨット個人選手権大会　参加申込書－２（選手リスト）</t>
    <rPh sb="0" eb="2">
      <t>チュウブ</t>
    </rPh>
    <rPh sb="2" eb="4">
      <t>ガクセイ</t>
    </rPh>
    <rPh sb="7" eb="9">
      <t>コジン</t>
    </rPh>
    <rPh sb="9" eb="12">
      <t>センシュケン</t>
    </rPh>
    <rPh sb="12" eb="14">
      <t>タイカイ</t>
    </rPh>
    <rPh sb="15" eb="17">
      <t>サンカ</t>
    </rPh>
    <rPh sb="17" eb="20">
      <t>モウシコミショ</t>
    </rPh>
    <rPh sb="23" eb="25">
      <t>センシュ</t>
    </rPh>
    <phoneticPr fontId="1"/>
  </si>
  <si>
    <t>中部学生ヨット個人選手権大会　レース公示・帆走指示書質問シート</t>
    <rPh sb="0" eb="2">
      <t>チュウブ</t>
    </rPh>
    <rPh sb="2" eb="4">
      <t>ガクセイ</t>
    </rPh>
    <rPh sb="7" eb="9">
      <t>コジン</t>
    </rPh>
    <rPh sb="9" eb="12">
      <t>センシュケン</t>
    </rPh>
    <rPh sb="12" eb="14">
      <t>タイカイ</t>
    </rPh>
    <rPh sb="18" eb="20">
      <t>コウジ</t>
    </rPh>
    <rPh sb="21" eb="23">
      <t>ハンソウ</t>
    </rPh>
    <rPh sb="23" eb="26">
      <t>シジショ</t>
    </rPh>
    <rPh sb="26" eb="28">
      <t>シツモン</t>
    </rPh>
    <phoneticPr fontId="1"/>
  </si>
  <si>
    <t>-</t>
    <phoneticPr fontId="1"/>
  </si>
  <si>
    <t>レイトエントリーの場合の参加料：</t>
    <rPh sb="9" eb="11">
      <t>バアイ</t>
    </rPh>
    <rPh sb="12" eb="15">
      <t>サンカリョウ</t>
    </rPh>
    <phoneticPr fontId="1"/>
  </si>
  <si>
    <t>申込締切　e-mail：平成29年6月27日17時</t>
    <rPh sb="0" eb="2">
      <t>モウシコミ</t>
    </rPh>
    <rPh sb="2" eb="4">
      <t>シメキリ</t>
    </rPh>
    <rPh sb="12" eb="14">
      <t>ヘイセイ</t>
    </rPh>
    <rPh sb="16" eb="17">
      <t>ネン</t>
    </rPh>
    <rPh sb="18" eb="19">
      <t>ガツ</t>
    </rPh>
    <rPh sb="21" eb="22">
      <t>ニチ</t>
    </rPh>
    <rPh sb="24" eb="25">
      <t>ジ</t>
    </rPh>
    <phoneticPr fontId="1"/>
  </si>
  <si>
    <t>申込締切　e-mail：平成29年6月27日17時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</si>
</sst>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quot;年&quot;m&quot;月&quot;;@"/>
    <numFmt numFmtId="177" formatCode="[$-411]ggge&quot;年&quot;m&quot;月&quot;d&quot;日&quot;;@"/>
    <numFmt numFmtId="178" formatCode="m&quot;月&quot;d&quot;日&quot;;@"/>
    <numFmt numFmtId="179" formatCode="General&quot;艇&quot;"/>
    <numFmt numFmtId="180" formatCode="yyyy&quot;年&quot;m&quot;月&quot;d&quot;日&quot;;@"/>
    <numFmt numFmtId="181" formatCode="&quot;¥&quot;#,##0.0;[Red]&quot;¥&quot;\-#,##0.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u/>
      <sz val="12"/>
      <color theme="1"/>
      <name val="ＭＳ 明朝"/>
      <family val="1"/>
      <charset val="128"/>
    </font>
    <font>
      <sz val="14"/>
      <color rgb="FFFF0000"/>
      <name val="ＭＳ 明朝"/>
      <family val="1"/>
      <charset val="128"/>
    </font>
    <font>
      <sz val="14"/>
      <name val="ＭＳ 明朝"/>
      <family val="1"/>
      <charset val="128"/>
    </font>
    <font>
      <sz val="11"/>
      <name val="ＭＳ 明朝"/>
      <family val="1"/>
      <charset val="128"/>
    </font>
    <font>
      <sz val="11"/>
      <color rgb="FF00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sz val="10"/>
      <color theme="1"/>
      <name val="ＭＳ ゴシック"/>
      <family val="3"/>
      <charset val="128"/>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ajor"/>
    </font>
    <font>
      <sz val="14"/>
      <color theme="1"/>
      <name val="ＭＳ Ｐゴシック"/>
      <family val="2"/>
      <charset val="128"/>
      <scheme val="minor"/>
    </font>
    <font>
      <sz val="14"/>
      <color theme="1"/>
      <name val="HGP行書体"/>
      <family val="4"/>
      <charset val="128"/>
    </font>
    <font>
      <sz val="11"/>
      <color theme="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18">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auto="1"/>
      </left>
      <right style="thin">
        <color auto="1"/>
      </right>
      <top style="thin">
        <color auto="1"/>
      </top>
      <bottom/>
      <diagonal style="hair">
        <color auto="1"/>
      </diagonal>
    </border>
    <border diagonalUp="1">
      <left style="thin">
        <color auto="1"/>
      </left>
      <right style="thin">
        <color auto="1"/>
      </right>
      <top style="thin">
        <color auto="1"/>
      </top>
      <bottom style="hair">
        <color auto="1"/>
      </bottom>
      <diagonal style="hair">
        <color auto="1"/>
      </diagonal>
    </border>
    <border diagonalUp="1">
      <left style="thin">
        <color auto="1"/>
      </left>
      <right style="thin">
        <color auto="1"/>
      </right>
      <top style="thin">
        <color auto="1"/>
      </top>
      <bottom/>
      <diagonal style="hair">
        <color auto="1"/>
      </diagonal>
    </border>
    <border diagonalUp="1">
      <left style="thin">
        <color auto="1"/>
      </left>
      <right/>
      <top style="thin">
        <color auto="1"/>
      </top>
      <bottom/>
      <diagonal style="hair">
        <color auto="1"/>
      </diagonal>
    </border>
    <border diagonalUp="1">
      <left/>
      <right style="medium">
        <color auto="1"/>
      </right>
      <top style="thin">
        <color auto="1"/>
      </top>
      <bottom/>
      <diagonal style="hair">
        <color auto="1"/>
      </diagonal>
    </border>
    <border diagonalUp="1">
      <left style="medium">
        <color auto="1"/>
      </left>
      <right style="thin">
        <color auto="1"/>
      </right>
      <top/>
      <bottom/>
      <diagonal style="hair">
        <color auto="1"/>
      </diagonal>
    </border>
    <border diagonalUp="1">
      <left style="thin">
        <color auto="1"/>
      </left>
      <right style="thin">
        <color auto="1"/>
      </right>
      <top style="hair">
        <color auto="1"/>
      </top>
      <bottom style="hair">
        <color auto="1"/>
      </bottom>
      <diagonal style="hair">
        <color auto="1"/>
      </diagonal>
    </border>
    <border diagonalUp="1">
      <left style="thin">
        <color auto="1"/>
      </left>
      <right style="thin">
        <color auto="1"/>
      </right>
      <top/>
      <bottom/>
      <diagonal style="hair">
        <color auto="1"/>
      </diagonal>
    </border>
    <border diagonalUp="1">
      <left style="thin">
        <color auto="1"/>
      </left>
      <right/>
      <top/>
      <bottom/>
      <diagonal style="hair">
        <color auto="1"/>
      </diagonal>
    </border>
    <border diagonalUp="1">
      <left/>
      <right style="medium">
        <color auto="1"/>
      </right>
      <top/>
      <bottom/>
      <diagonal style="hair">
        <color auto="1"/>
      </diagonal>
    </border>
    <border diagonalUp="1">
      <left style="medium">
        <color auto="1"/>
      </left>
      <right style="thin">
        <color auto="1"/>
      </right>
      <top/>
      <bottom style="medium">
        <color auto="1"/>
      </bottom>
      <diagonal style="hair">
        <color auto="1"/>
      </diagonal>
    </border>
    <border diagonalUp="1">
      <left style="thin">
        <color indexed="64"/>
      </left>
      <right style="thin">
        <color indexed="64"/>
      </right>
      <top style="hair">
        <color indexed="64"/>
      </top>
      <bottom style="medium">
        <color auto="1"/>
      </bottom>
      <diagonal style="hair">
        <color auto="1"/>
      </diagonal>
    </border>
    <border diagonalUp="1">
      <left style="thin">
        <color auto="1"/>
      </left>
      <right style="thin">
        <color auto="1"/>
      </right>
      <top/>
      <bottom style="medium">
        <color auto="1"/>
      </bottom>
      <diagonal style="hair">
        <color auto="1"/>
      </diagonal>
    </border>
    <border diagonalUp="1">
      <left style="thin">
        <color auto="1"/>
      </left>
      <right/>
      <top/>
      <bottom style="medium">
        <color auto="1"/>
      </bottom>
      <diagonal style="hair">
        <color auto="1"/>
      </diagonal>
    </border>
    <border diagonalUp="1">
      <left/>
      <right style="medium">
        <color auto="1"/>
      </right>
      <top/>
      <bottom style="medium">
        <color auto="1"/>
      </bottom>
      <diagonal style="hair">
        <color auto="1"/>
      </diagonal>
    </border>
  </borders>
  <cellStyleXfs count="2">
    <xf numFmtId="0" fontId="0" fillId="0" borderId="0">
      <alignment vertical="center"/>
    </xf>
    <xf numFmtId="6" fontId="14" fillId="0" borderId="0" applyFont="0" applyFill="0" applyBorder="0" applyAlignment="0" applyProtection="0">
      <alignment vertical="center"/>
    </xf>
  </cellStyleXfs>
  <cellXfs count="269">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shrinkToFit="1"/>
    </xf>
    <xf numFmtId="0" fontId="2" fillId="0" borderId="27" xfId="0" applyFont="1" applyBorder="1" applyAlignment="1">
      <alignment horizontal="center" vertical="center"/>
    </xf>
    <xf numFmtId="0" fontId="2" fillId="2" borderId="27" xfId="0" applyFont="1" applyFill="1" applyBorder="1" applyAlignment="1">
      <alignment vertical="center"/>
    </xf>
    <xf numFmtId="0" fontId="8" fillId="0" borderId="28" xfId="0" applyFont="1" applyBorder="1" applyAlignment="1">
      <alignment horizontal="center" vertical="center"/>
    </xf>
    <xf numFmtId="49" fontId="8" fillId="0" borderId="3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8" fillId="0" borderId="32" xfId="0" applyFont="1" applyBorder="1" applyAlignment="1">
      <alignment horizontal="center" vertical="center"/>
    </xf>
    <xf numFmtId="0" fontId="8" fillId="0" borderId="29" xfId="0" applyFont="1" applyBorder="1">
      <alignment vertical="center"/>
    </xf>
    <xf numFmtId="49" fontId="8" fillId="0" borderId="30" xfId="0" applyNumberFormat="1"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0" fillId="0" borderId="0" xfId="0" applyFill="1" applyBorder="1" applyAlignment="1">
      <alignment horizontal="center" vertical="center"/>
    </xf>
    <xf numFmtId="0" fontId="15" fillId="0" borderId="0" xfId="0" applyFont="1">
      <alignment vertical="center"/>
    </xf>
    <xf numFmtId="0" fontId="12" fillId="0" borderId="0" xfId="0" applyFont="1" applyFill="1" applyBorder="1" applyAlignment="1">
      <alignment horizontal="center" vertical="center"/>
    </xf>
    <xf numFmtId="0" fontId="0" fillId="0" borderId="95" xfId="0" applyBorder="1" applyAlignment="1">
      <alignment horizontal="center" vertical="center"/>
    </xf>
    <xf numFmtId="0" fontId="13" fillId="0" borderId="95" xfId="0" applyFont="1" applyFill="1" applyBorder="1" applyAlignment="1">
      <alignment horizontal="center" vertical="center" shrinkToFit="1"/>
    </xf>
    <xf numFmtId="0" fontId="15" fillId="0" borderId="0" xfId="0" applyFont="1" applyFill="1" applyAlignment="1"/>
    <xf numFmtId="0" fontId="0" fillId="0" borderId="0" xfId="0" applyFill="1">
      <alignment vertical="center"/>
    </xf>
    <xf numFmtId="0" fontId="0" fillId="0" borderId="95" xfId="0"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2" fillId="0" borderId="0" xfId="0" applyNumberFormat="1" applyFont="1" applyFill="1" applyBorder="1">
      <alignmen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0" fillId="2" borderId="0" xfId="0" applyFill="1" applyAlignment="1">
      <alignment horizontal="center"/>
    </xf>
    <xf numFmtId="0" fontId="0" fillId="0" borderId="60" xfId="0" applyFill="1" applyBorder="1" applyAlignment="1">
      <alignment horizontal="center" vertical="center"/>
    </xf>
    <xf numFmtId="178" fontId="0" fillId="0" borderId="60" xfId="0" applyNumberFormat="1" applyFill="1" applyBorder="1" applyAlignment="1">
      <alignment horizontal="center" vertical="center"/>
    </xf>
    <xf numFmtId="6" fontId="0" fillId="0" borderId="82" xfId="1" applyFont="1" applyFill="1" applyBorder="1" applyAlignment="1">
      <alignment horizontal="right" vertical="center"/>
    </xf>
    <xf numFmtId="179" fontId="0" fillId="0" borderId="81" xfId="0" applyNumberFormat="1" applyFill="1" applyBorder="1" applyAlignment="1">
      <alignment horizontal="center" vertical="center" shrinkToFit="1"/>
    </xf>
    <xf numFmtId="0" fontId="18" fillId="0" borderId="0" xfId="0" applyFont="1" applyAlignment="1">
      <alignment vertical="center"/>
    </xf>
    <xf numFmtId="179" fontId="0" fillId="0" borderId="0" xfId="0" applyNumberFormat="1" applyFill="1" applyBorder="1" applyAlignment="1">
      <alignment horizontal="center" vertical="center" shrinkToFit="1"/>
    </xf>
    <xf numFmtId="179" fontId="0" fillId="0" borderId="0" xfId="0" applyNumberFormat="1" applyFill="1" applyBorder="1" applyAlignment="1">
      <alignment horizontal="center" vertical="center"/>
    </xf>
    <xf numFmtId="6" fontId="0" fillId="0" borderId="0" xfId="1" applyFont="1" applyFill="1" applyBorder="1" applyAlignment="1">
      <alignment horizontal="right" vertical="center"/>
    </xf>
    <xf numFmtId="178" fontId="0" fillId="0" borderId="0" xfId="0" applyNumberFormat="1" applyFill="1" applyBorder="1" applyAlignment="1">
      <alignment horizontal="center" vertical="center"/>
    </xf>
    <xf numFmtId="0" fontId="2" fillId="0" borderId="0" xfId="0" applyFont="1" applyAlignment="1">
      <alignment horizontal="center" vertical="center"/>
    </xf>
    <xf numFmtId="0" fontId="19" fillId="0" borderId="0" xfId="0" applyFont="1">
      <alignment vertical="center"/>
    </xf>
    <xf numFmtId="0" fontId="19" fillId="0" borderId="0" xfId="0" applyFont="1" applyAlignment="1"/>
    <xf numFmtId="0" fontId="19" fillId="0" borderId="0" xfId="0" applyFont="1" applyFill="1" applyAlignment="1">
      <alignment horizontal="left"/>
    </xf>
    <xf numFmtId="0" fontId="2" fillId="0" borderId="0" xfId="0" applyFont="1" applyFill="1" applyBorder="1" applyAlignment="1">
      <alignment vertical="center"/>
    </xf>
    <xf numFmtId="0" fontId="2" fillId="0" borderId="0" xfId="0" applyFont="1" applyFill="1">
      <alignment vertical="center"/>
    </xf>
    <xf numFmtId="0" fontId="0" fillId="0" borderId="39" xfId="0" applyBorder="1" applyAlignment="1">
      <alignment horizontal="center" vertical="center"/>
    </xf>
    <xf numFmtId="0" fontId="0" fillId="0" borderId="38" xfId="0" applyBorder="1" applyAlignment="1">
      <alignment horizontal="center" vertical="center"/>
    </xf>
    <xf numFmtId="0" fontId="4" fillId="0" borderId="0" xfId="0" applyFont="1" applyAlignment="1">
      <alignment vertical="center"/>
    </xf>
    <xf numFmtId="0" fontId="0" fillId="0" borderId="0" xfId="0" applyAlignment="1">
      <alignment horizontal="right"/>
    </xf>
    <xf numFmtId="0" fontId="0" fillId="0" borderId="0" xfId="0" applyBorder="1" applyAlignment="1">
      <alignment horizontal="center" vertical="center"/>
    </xf>
    <xf numFmtId="0" fontId="13" fillId="2" borderId="16" xfId="0" applyFont="1" applyFill="1" applyBorder="1" applyAlignment="1" applyProtection="1">
      <alignment horizontal="left" vertical="center"/>
      <protection locked="0"/>
    </xf>
    <xf numFmtId="0" fontId="13" fillId="2" borderId="34" xfId="0" applyFont="1" applyFill="1" applyBorder="1" applyAlignment="1" applyProtection="1">
      <alignment horizontal="center" vertical="center"/>
      <protection locked="0"/>
    </xf>
    <xf numFmtId="179" fontId="0" fillId="2" borderId="82" xfId="0" applyNumberForma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176" fontId="11" fillId="2" borderId="32" xfId="0" applyNumberFormat="1"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176" fontId="11" fillId="2" borderId="47" xfId="0" applyNumberFormat="1"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176" fontId="11" fillId="2" borderId="44" xfId="0" applyNumberFormat="1" applyFont="1" applyFill="1" applyBorder="1" applyAlignment="1" applyProtection="1">
      <alignment horizontal="center" vertical="center"/>
      <protection locked="0"/>
    </xf>
    <xf numFmtId="176" fontId="12" fillId="2" borderId="44" xfId="0" applyNumberFormat="1"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shrinkToFit="1"/>
      <protection locked="0"/>
    </xf>
    <xf numFmtId="49" fontId="7" fillId="2" borderId="34" xfId="0" applyNumberFormat="1" applyFont="1" applyFill="1" applyBorder="1" applyAlignment="1" applyProtection="1">
      <alignment horizontal="left" vertical="center"/>
      <protection locked="0"/>
    </xf>
    <xf numFmtId="49" fontId="7" fillId="2" borderId="3" xfId="0" applyNumberFormat="1" applyFont="1" applyFill="1" applyBorder="1" applyProtection="1">
      <alignment vertical="center"/>
      <protection locked="0"/>
    </xf>
    <xf numFmtId="49" fontId="7" fillId="2" borderId="16"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34"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30" xfId="0" applyNumberFormat="1" applyFont="1" applyFill="1" applyBorder="1" applyAlignment="1" applyProtection="1">
      <alignment horizontal="center" vertical="center"/>
      <protection locked="0"/>
    </xf>
    <xf numFmtId="49" fontId="7" fillId="2" borderId="36"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shrinkToFit="1"/>
      <protection locked="0"/>
    </xf>
    <xf numFmtId="0" fontId="0" fillId="0" borderId="104" xfId="0" applyNumberFormat="1" applyFill="1" applyBorder="1" applyAlignment="1">
      <alignment horizontal="center" vertical="center" shrinkToFit="1"/>
    </xf>
    <xf numFmtId="6" fontId="0" fillId="0" borderId="104" xfId="1" applyFont="1" applyFill="1" applyBorder="1" applyAlignment="1">
      <alignment horizontal="right" vertical="center" shrinkToFit="1"/>
    </xf>
    <xf numFmtId="6" fontId="0" fillId="0" borderId="104" xfId="1" applyFont="1" applyFill="1" applyBorder="1" applyAlignment="1">
      <alignment horizontal="right" vertical="center"/>
    </xf>
    <xf numFmtId="0" fontId="0" fillId="0" borderId="109" xfId="0" applyNumberFormat="1" applyFill="1" applyBorder="1" applyAlignment="1">
      <alignment horizontal="center" vertical="center" shrinkToFit="1"/>
    </xf>
    <xf numFmtId="6" fontId="0" fillId="0" borderId="109" xfId="1" applyFont="1" applyFill="1" applyBorder="1" applyAlignment="1">
      <alignment horizontal="right" vertical="center" shrinkToFit="1"/>
    </xf>
    <xf numFmtId="6" fontId="0" fillId="0" borderId="109" xfId="1" applyFont="1" applyFill="1" applyBorder="1" applyAlignment="1">
      <alignment horizontal="right" vertical="center"/>
    </xf>
    <xf numFmtId="0" fontId="0" fillId="0" borderId="114" xfId="0" applyNumberFormat="1" applyFill="1" applyBorder="1" applyAlignment="1">
      <alignment horizontal="center" vertical="center" shrinkToFit="1"/>
    </xf>
    <xf numFmtId="6" fontId="0" fillId="0" borderId="114" xfId="1" applyFont="1" applyFill="1" applyBorder="1" applyAlignment="1">
      <alignment horizontal="right" vertical="center" shrinkToFit="1"/>
    </xf>
    <xf numFmtId="6" fontId="0" fillId="0" borderId="114" xfId="1" applyFont="1" applyFill="1" applyBorder="1" applyAlignment="1">
      <alignment horizontal="right" vertical="center"/>
    </xf>
    <xf numFmtId="0" fontId="0" fillId="0" borderId="61" xfId="0" applyBorder="1" applyAlignment="1">
      <alignment horizontal="center" vertical="center"/>
    </xf>
    <xf numFmtId="0" fontId="0" fillId="0" borderId="57" xfId="0" applyBorder="1" applyAlignment="1">
      <alignment horizontal="center" vertical="center"/>
    </xf>
    <xf numFmtId="0" fontId="0" fillId="2" borderId="62" xfId="0" applyFill="1" applyBorder="1" applyAlignment="1" applyProtection="1">
      <alignment horizontal="center" vertical="center"/>
      <protection locked="0"/>
    </xf>
    <xf numFmtId="0" fontId="0" fillId="2" borderId="98" xfId="0" applyFill="1" applyBorder="1" applyAlignment="1" applyProtection="1">
      <alignment horizontal="center" vertical="center"/>
      <protection locked="0"/>
    </xf>
    <xf numFmtId="0" fontId="0" fillId="2" borderId="99" xfId="0" applyFill="1" applyBorder="1" applyAlignment="1" applyProtection="1">
      <alignment horizontal="center" vertical="center"/>
      <protection locked="0"/>
    </xf>
    <xf numFmtId="0" fontId="0" fillId="0" borderId="0" xfId="0" applyBorder="1" applyAlignment="1">
      <alignment shrinkToFit="1"/>
    </xf>
    <xf numFmtId="177" fontId="22" fillId="2" borderId="10" xfId="0" applyNumberFormat="1" applyFont="1" applyFill="1" applyBorder="1" applyAlignment="1" applyProtection="1">
      <alignment horizontal="center"/>
      <protection locked="0"/>
    </xf>
    <xf numFmtId="0" fontId="23" fillId="2" borderId="10" xfId="0" applyFont="1" applyFill="1" applyBorder="1" applyAlignment="1" applyProtection="1">
      <alignment horizont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13" fillId="2" borderId="51"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13" fillId="2" borderId="5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0" fillId="0" borderId="59" xfId="0" applyBorder="1" applyAlignment="1">
      <alignment horizontal="center"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shrinkToFit="1"/>
      <protection locked="0"/>
    </xf>
    <xf numFmtId="0" fontId="13" fillId="2" borderId="96"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0" fillId="0" borderId="85" xfId="0" applyBorder="1" applyAlignment="1">
      <alignment horizontal="center" vertical="center"/>
    </xf>
    <xf numFmtId="0" fontId="0" fillId="0" borderId="39" xfId="0" applyBorder="1" applyAlignment="1">
      <alignment horizontal="center" vertical="center"/>
    </xf>
    <xf numFmtId="0" fontId="0" fillId="0" borderId="88" xfId="0" applyBorder="1" applyAlignment="1">
      <alignment horizontal="center" vertical="center"/>
    </xf>
    <xf numFmtId="178" fontId="0" fillId="2" borderId="82" xfId="0" applyNumberFormat="1" applyFill="1" applyBorder="1" applyAlignment="1" applyProtection="1">
      <alignment horizontal="center" vertical="center"/>
      <protection locked="0"/>
    </xf>
    <xf numFmtId="178" fontId="0" fillId="2" borderId="89" xfId="0" applyNumberFormat="1" applyFill="1" applyBorder="1" applyAlignment="1" applyProtection="1">
      <alignment horizontal="center" vertical="center"/>
      <protection locked="0"/>
    </xf>
    <xf numFmtId="0" fontId="0" fillId="0" borderId="40" xfId="0" applyBorder="1" applyAlignment="1">
      <alignment horizontal="center" vertical="center"/>
    </xf>
    <xf numFmtId="179" fontId="0" fillId="0" borderId="103" xfId="0" applyNumberFormat="1" applyFill="1" applyBorder="1" applyAlignment="1">
      <alignment horizontal="center" vertical="center" shrinkToFit="1"/>
    </xf>
    <xf numFmtId="179" fontId="0" fillId="0" borderId="108" xfId="0" applyNumberFormat="1" applyFill="1" applyBorder="1" applyAlignment="1">
      <alignment horizontal="center" vertical="center" shrinkToFit="1"/>
    </xf>
    <xf numFmtId="179" fontId="0" fillId="0" borderId="113" xfId="0" applyNumberFormat="1" applyFill="1" applyBorder="1" applyAlignment="1">
      <alignment horizontal="center" vertical="center" shrinkToFit="1"/>
    </xf>
    <xf numFmtId="6" fontId="0" fillId="0" borderId="105" xfId="1" applyFont="1" applyFill="1" applyBorder="1" applyAlignment="1">
      <alignment horizontal="right" vertical="center"/>
    </xf>
    <xf numFmtId="6" fontId="0" fillId="0" borderId="110" xfId="1" applyFont="1" applyFill="1" applyBorder="1" applyAlignment="1">
      <alignment horizontal="right" vertical="center"/>
    </xf>
    <xf numFmtId="6" fontId="0" fillId="0" borderId="115" xfId="1" applyFont="1" applyFill="1" applyBorder="1" applyAlignment="1">
      <alignment horizontal="right" vertical="center"/>
    </xf>
    <xf numFmtId="178" fontId="0" fillId="2" borderId="106" xfId="0" applyNumberFormat="1" applyFill="1" applyBorder="1" applyAlignment="1" applyProtection="1">
      <alignment horizontal="center" vertical="center"/>
      <protection locked="0"/>
    </xf>
    <xf numFmtId="178" fontId="0" fillId="2" borderId="107" xfId="0" applyNumberFormat="1" applyFill="1" applyBorder="1" applyAlignment="1" applyProtection="1">
      <alignment horizontal="center" vertical="center"/>
      <protection locked="0"/>
    </xf>
    <xf numFmtId="178" fontId="0" fillId="2" borderId="111" xfId="0" applyNumberFormat="1" applyFill="1" applyBorder="1" applyAlignment="1" applyProtection="1">
      <alignment horizontal="center" vertical="center"/>
      <protection locked="0"/>
    </xf>
    <xf numFmtId="178" fontId="0" fillId="2" borderId="112" xfId="0" applyNumberFormat="1" applyFill="1" applyBorder="1" applyAlignment="1" applyProtection="1">
      <alignment horizontal="center" vertical="center"/>
      <protection locked="0"/>
    </xf>
    <xf numFmtId="178" fontId="0" fillId="2" borderId="116" xfId="0" applyNumberFormat="1" applyFill="1" applyBorder="1" applyAlignment="1" applyProtection="1">
      <alignment horizontal="center" vertical="center"/>
      <protection locked="0"/>
    </xf>
    <xf numFmtId="178" fontId="0" fillId="2" borderId="117" xfId="0" applyNumberFormat="1" applyFill="1" applyBorder="1" applyAlignment="1" applyProtection="1">
      <alignment horizontal="center" vertical="center"/>
      <protection locked="0"/>
    </xf>
    <xf numFmtId="0" fontId="13" fillId="2" borderId="87"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0" fontId="13" fillId="2" borderId="81" xfId="0" applyFont="1" applyFill="1" applyBorder="1" applyAlignment="1" applyProtection="1">
      <alignment horizontal="center" vertical="center"/>
      <protection locked="0"/>
    </xf>
    <xf numFmtId="0" fontId="13" fillId="2" borderId="89" xfId="0" applyFont="1" applyFill="1" applyBorder="1" applyAlignment="1" applyProtection="1">
      <alignment horizontal="center" vertical="center"/>
      <protection locked="0"/>
    </xf>
    <xf numFmtId="0" fontId="13" fillId="2" borderId="91"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83" xfId="0" applyFont="1" applyFill="1" applyBorder="1" applyAlignment="1" applyProtection="1">
      <alignment horizontal="center" vertical="center"/>
      <protection locked="0"/>
    </xf>
    <xf numFmtId="0" fontId="15" fillId="0" borderId="75" xfId="0" applyFont="1" applyBorder="1" applyAlignment="1">
      <alignment horizontal="right"/>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2" borderId="82" xfId="0" applyFont="1" applyFill="1" applyBorder="1" applyAlignment="1" applyProtection="1">
      <alignment horizontal="center" vertical="center"/>
      <protection locked="0"/>
    </xf>
    <xf numFmtId="0" fontId="10" fillId="2" borderId="83" xfId="0" applyFont="1" applyFill="1" applyBorder="1" applyAlignment="1" applyProtection="1">
      <alignment horizontal="center" vertical="center"/>
      <protection locked="0"/>
    </xf>
    <xf numFmtId="0" fontId="0" fillId="0" borderId="84" xfId="0" applyBorder="1" applyAlignment="1">
      <alignment horizontal="center" vertical="center"/>
    </xf>
    <xf numFmtId="0" fontId="19" fillId="0" borderId="75" xfId="0" applyFont="1" applyBorder="1" applyAlignment="1">
      <alignment horizontal="left"/>
    </xf>
    <xf numFmtId="0" fontId="0" fillId="0" borderId="38"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7" xfId="0" applyFill="1" applyBorder="1" applyAlignment="1" applyProtection="1">
      <alignment horizontal="center" vertical="center"/>
    </xf>
    <xf numFmtId="0" fontId="0" fillId="0" borderId="78" xfId="0" applyFill="1" applyBorder="1" applyAlignment="1" applyProtection="1">
      <alignment horizontal="center" vertical="center"/>
    </xf>
    <xf numFmtId="0" fontId="13" fillId="2" borderId="80" xfId="0" applyFont="1"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67" xfId="0" applyFont="1" applyFill="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protection locked="0"/>
    </xf>
    <xf numFmtId="0" fontId="13" fillId="2" borderId="76"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12" fillId="2" borderId="70"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0" fillId="0" borderId="72" xfId="0" applyBorder="1" applyAlignment="1">
      <alignment horizontal="center" vertical="center"/>
    </xf>
    <xf numFmtId="0" fontId="12" fillId="2" borderId="73" xfId="0" applyFont="1"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12" fillId="2" borderId="57"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0" fillId="0" borderId="56" xfId="0" applyBorder="1" applyAlignment="1">
      <alignment horizontal="center" vertical="center"/>
    </xf>
    <xf numFmtId="0" fontId="12" fillId="2" borderId="5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3" fillId="2" borderId="63"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49" fontId="2" fillId="0" borderId="0" xfId="0" applyNumberFormat="1" applyFont="1" applyBorder="1" applyAlignment="1">
      <alignment horizontal="center" vertical="center" shrinkToFit="1"/>
    </xf>
    <xf numFmtId="0" fontId="8" fillId="0" borderId="27" xfId="0" applyFont="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0" fontId="4" fillId="0" borderId="0" xfId="0" applyFont="1" applyAlignment="1">
      <alignment vertical="center"/>
    </xf>
    <xf numFmtId="0" fontId="6" fillId="0" borderId="0" xfId="0" applyFont="1" applyBorder="1" applyAlignment="1">
      <alignment horizontal="center" vertical="center"/>
    </xf>
    <xf numFmtId="0" fontId="7" fillId="2" borderId="27"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5" fillId="0" borderId="0" xfId="0" applyFont="1" applyAlignment="1">
      <alignment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Alignment="1">
      <alignment horizontal="center" vertical="center"/>
    </xf>
    <xf numFmtId="49" fontId="7" fillId="2" borderId="15"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49" fontId="8" fillId="2" borderId="37" xfId="0" applyNumberFormat="1"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49" fontId="8" fillId="2" borderId="25"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7" fillId="2" borderId="15" xfId="0" applyFont="1" applyFill="1" applyBorder="1" applyAlignment="1" applyProtection="1">
      <alignment horizontal="center" vertical="center"/>
      <protection locked="0"/>
    </xf>
    <xf numFmtId="49" fontId="7" fillId="2" borderId="26"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center"/>
      <protection locked="0"/>
    </xf>
    <xf numFmtId="49" fontId="7" fillId="2" borderId="30"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0" fontId="21" fillId="0" borderId="0" xfId="0" applyFont="1" applyAlignment="1">
      <alignment horizontal="center" vertical="center"/>
    </xf>
    <xf numFmtId="0" fontId="22" fillId="2" borderId="85" xfId="0" applyFont="1" applyFill="1" applyBorder="1" applyAlignment="1" applyProtection="1">
      <alignment horizontal="center" vertical="center"/>
      <protection locked="0"/>
    </xf>
    <xf numFmtId="0" fontId="22" fillId="2" borderId="86" xfId="0" applyFont="1" applyFill="1" applyBorder="1" applyAlignment="1" applyProtection="1">
      <alignment horizontal="center" vertical="center"/>
      <protection locked="0"/>
    </xf>
    <xf numFmtId="0" fontId="0" fillId="0" borderId="75" xfId="0" applyBorder="1" applyAlignment="1">
      <alignment horizontal="right"/>
    </xf>
    <xf numFmtId="180" fontId="0" fillId="2" borderId="75" xfId="0" applyNumberFormat="1" applyFill="1" applyBorder="1" applyAlignment="1" applyProtection="1">
      <alignment horizontal="center" vertical="center"/>
      <protection locked="0"/>
    </xf>
    <xf numFmtId="0" fontId="22" fillId="0" borderId="100" xfId="0" applyFont="1" applyBorder="1" applyAlignment="1">
      <alignment horizontal="center" vertical="center"/>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4" fillId="0" borderId="87" xfId="0" applyFont="1" applyBorder="1" applyAlignment="1">
      <alignment horizontal="center" vertical="center"/>
    </xf>
    <xf numFmtId="0" fontId="0" fillId="0" borderId="27" xfId="0" applyBorder="1" applyAlignment="1">
      <alignment horizontal="center" vertical="center"/>
    </xf>
    <xf numFmtId="0" fontId="0" fillId="0" borderId="74" xfId="0" applyBorder="1" applyAlignment="1">
      <alignment horizontal="center" vertical="center"/>
    </xf>
    <xf numFmtId="0" fontId="0" fillId="2" borderId="8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74" xfId="0" applyFill="1" applyBorder="1" applyAlignment="1" applyProtection="1">
      <alignment horizontal="left" vertical="top" wrapText="1"/>
      <protection locked="0"/>
    </xf>
    <xf numFmtId="0" fontId="0" fillId="2" borderId="81" xfId="0" applyFill="1" applyBorder="1" applyAlignment="1" applyProtection="1">
      <alignment horizontal="left" vertical="top" wrapText="1"/>
      <protection locked="0"/>
    </xf>
    <xf numFmtId="0" fontId="0" fillId="2" borderId="82" xfId="0" applyFill="1" applyBorder="1" applyAlignment="1" applyProtection="1">
      <alignment horizontal="left" vertical="top" wrapText="1"/>
      <protection locked="0"/>
    </xf>
    <xf numFmtId="0" fontId="0" fillId="2" borderId="83" xfId="0" applyFill="1" applyBorder="1" applyAlignment="1" applyProtection="1">
      <alignment horizontal="left" vertical="top" wrapText="1"/>
      <protection locked="0"/>
    </xf>
    <xf numFmtId="0" fontId="0" fillId="0" borderId="0" xfId="0" applyBorder="1" applyAlignment="1">
      <alignment horizontal="center" vertical="center"/>
    </xf>
    <xf numFmtId="0" fontId="0" fillId="0" borderId="75" xfId="0" applyBorder="1" applyAlignment="1">
      <alignment horizontal="left" vertical="center"/>
    </xf>
    <xf numFmtId="181" fontId="0" fillId="0" borderId="0" xfId="0" applyNumberFormat="1">
      <alignment vertical="center"/>
    </xf>
    <xf numFmtId="0" fontId="26" fillId="0" borderId="0" xfId="0" applyFont="1">
      <alignment vertical="center"/>
    </xf>
    <xf numFmtId="181" fontId="27" fillId="0" borderId="0" xfId="0" applyNumberFormat="1" applyFont="1">
      <alignment vertical="center"/>
    </xf>
  </cellXfs>
  <cellStyles count="2">
    <cellStyle name="通貨" xfId="1" builtinId="7"/>
    <cellStyle name="標準" xfId="0" builtinId="0"/>
  </cellStyles>
  <dxfs count="0"/>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390524</xdr:colOff>
      <xdr:row>1</xdr:row>
      <xdr:rowOff>28575</xdr:rowOff>
    </xdr:from>
    <xdr:to>
      <xdr:col>6</xdr:col>
      <xdr:colOff>590549</xdr:colOff>
      <xdr:row>1</xdr:row>
      <xdr:rowOff>152400</xdr:rowOff>
    </xdr:to>
    <xdr:sp macro="" textlink="">
      <xdr:nvSpPr>
        <xdr:cNvPr id="2" name="正方形/長方形 1"/>
        <xdr:cNvSpPr/>
      </xdr:nvSpPr>
      <xdr:spPr>
        <a:xfrm>
          <a:off x="5543549" y="2667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showGridLines="0" tabSelected="1" view="pageBreakPreview" zoomScaleNormal="100" zoomScaleSheetLayoutView="100" workbookViewId="0"/>
  </sheetViews>
  <sheetFormatPr defaultRowHeight="13.5" x14ac:dyDescent="0.15"/>
  <cols>
    <col min="1" max="1" width="10.5" customWidth="1"/>
    <col min="2" max="3" width="11.625" customWidth="1"/>
    <col min="4" max="5" width="12.625" customWidth="1"/>
    <col min="6" max="7" width="8.625" customWidth="1"/>
    <col min="8" max="8" width="12.625" customWidth="1"/>
    <col min="9" max="9" width="9.375" bestFit="1" customWidth="1"/>
    <col min="12" max="13" width="0" hidden="1" customWidth="1"/>
  </cols>
  <sheetData>
    <row r="1" spans="1:21" ht="18.75" x14ac:dyDescent="0.15">
      <c r="A1" s="56" t="s">
        <v>75</v>
      </c>
      <c r="B1" s="56"/>
      <c r="C1" s="56"/>
      <c r="D1" s="56"/>
      <c r="E1" s="56"/>
      <c r="F1" s="56"/>
      <c r="G1" s="56"/>
      <c r="H1" s="56"/>
      <c r="I1" s="56"/>
      <c r="J1" s="56"/>
      <c r="K1" s="56"/>
      <c r="L1" s="56"/>
      <c r="M1" s="56"/>
      <c r="N1" s="56"/>
      <c r="O1" s="56"/>
      <c r="P1" s="56"/>
      <c r="Q1" s="56"/>
      <c r="R1" s="56"/>
      <c r="S1" s="56"/>
      <c r="T1" s="56"/>
      <c r="U1" s="56"/>
    </row>
    <row r="2" spans="1:21" x14ac:dyDescent="0.15">
      <c r="A2" s="192" t="s">
        <v>80</v>
      </c>
      <c r="B2" s="192"/>
      <c r="C2" s="192"/>
      <c r="D2" s="192"/>
      <c r="E2" s="192"/>
      <c r="F2" s="192"/>
      <c r="H2" s="24" t="s">
        <v>23</v>
      </c>
    </row>
    <row r="3" spans="1:21" ht="15.95" customHeight="1" thickBot="1" x14ac:dyDescent="0.2">
      <c r="A3" s="49" t="s">
        <v>36</v>
      </c>
    </row>
    <row r="4" spans="1:21" ht="15.95" customHeight="1" x14ac:dyDescent="0.15">
      <c r="A4" s="106" t="s">
        <v>18</v>
      </c>
      <c r="B4" s="107"/>
      <c r="C4" s="108"/>
      <c r="D4" s="109"/>
      <c r="E4" s="110" t="s">
        <v>34</v>
      </c>
      <c r="F4" s="111"/>
      <c r="G4" s="112"/>
      <c r="H4" s="113"/>
    </row>
    <row r="5" spans="1:21" ht="15.95" customHeight="1" x14ac:dyDescent="0.15">
      <c r="A5" s="114" t="s">
        <v>25</v>
      </c>
      <c r="B5" s="115"/>
      <c r="C5" s="59" t="s">
        <v>2</v>
      </c>
      <c r="D5" s="60"/>
      <c r="E5" s="118"/>
      <c r="F5" s="118"/>
      <c r="G5" s="118"/>
      <c r="H5" s="119"/>
    </row>
    <row r="6" spans="1:21" ht="15.95" customHeight="1" x14ac:dyDescent="0.15">
      <c r="A6" s="116"/>
      <c r="B6" s="117"/>
      <c r="C6" s="189"/>
      <c r="D6" s="190"/>
      <c r="E6" s="190"/>
      <c r="F6" s="190"/>
      <c r="G6" s="190"/>
      <c r="H6" s="191"/>
    </row>
    <row r="7" spans="1:21" ht="15.95" customHeight="1" thickBot="1" x14ac:dyDescent="0.2">
      <c r="A7" s="98" t="s">
        <v>46</v>
      </c>
      <c r="B7" s="99"/>
      <c r="C7" s="185"/>
      <c r="D7" s="186"/>
      <c r="E7" s="187" t="s">
        <v>24</v>
      </c>
      <c r="F7" s="99"/>
      <c r="G7" s="185"/>
      <c r="H7" s="188"/>
    </row>
    <row r="8" spans="1:21" ht="8.1" customHeight="1" x14ac:dyDescent="0.15">
      <c r="A8" s="58"/>
      <c r="B8" s="23"/>
      <c r="C8" s="25"/>
      <c r="D8" s="25"/>
      <c r="E8" s="23"/>
      <c r="F8" s="23"/>
      <c r="G8" s="25"/>
      <c r="H8" s="25"/>
    </row>
    <row r="9" spans="1:21" ht="15.95" customHeight="1" thickBot="1" x14ac:dyDescent="0.2">
      <c r="A9" s="50" t="s">
        <v>37</v>
      </c>
    </row>
    <row r="10" spans="1:21" ht="15.95" customHeight="1" x14ac:dyDescent="0.15">
      <c r="A10" s="106" t="s">
        <v>47</v>
      </c>
      <c r="B10" s="107"/>
      <c r="C10" s="108"/>
      <c r="D10" s="109"/>
      <c r="E10" s="110" t="s">
        <v>34</v>
      </c>
      <c r="F10" s="111"/>
      <c r="G10" s="112"/>
      <c r="H10" s="113"/>
    </row>
    <row r="11" spans="1:21" ht="15.95" customHeight="1" x14ac:dyDescent="0.15">
      <c r="A11" s="114" t="s">
        <v>48</v>
      </c>
      <c r="B11" s="115"/>
      <c r="C11" s="59" t="s">
        <v>2</v>
      </c>
      <c r="D11" s="60"/>
      <c r="E11" s="118"/>
      <c r="F11" s="118"/>
      <c r="G11" s="118"/>
      <c r="H11" s="119"/>
    </row>
    <row r="12" spans="1:21" ht="15.95" customHeight="1" x14ac:dyDescent="0.15">
      <c r="A12" s="116"/>
      <c r="B12" s="117"/>
      <c r="C12" s="120"/>
      <c r="D12" s="121"/>
      <c r="E12" s="121"/>
      <c r="F12" s="121"/>
      <c r="G12" s="121"/>
      <c r="H12" s="122"/>
    </row>
    <row r="13" spans="1:21" ht="15.95" customHeight="1" thickBot="1" x14ac:dyDescent="0.2">
      <c r="A13" s="98" t="s">
        <v>49</v>
      </c>
      <c r="B13" s="99"/>
      <c r="C13" s="100"/>
      <c r="D13" s="101"/>
      <c r="E13" s="101"/>
      <c r="F13" s="101"/>
      <c r="G13" s="101"/>
      <c r="H13" s="102"/>
    </row>
    <row r="14" spans="1:21" ht="8.1" customHeight="1" x14ac:dyDescent="0.15">
      <c r="A14" s="26"/>
      <c r="B14" s="26"/>
      <c r="C14" s="27"/>
      <c r="D14" s="27"/>
      <c r="E14" s="27"/>
      <c r="F14" s="27"/>
      <c r="G14" s="27"/>
      <c r="H14" s="27"/>
    </row>
    <row r="15" spans="1:21" ht="15.95" customHeight="1" thickBot="1" x14ac:dyDescent="0.2">
      <c r="A15" s="163" t="s">
        <v>45</v>
      </c>
      <c r="B15" s="163"/>
      <c r="C15" s="163"/>
      <c r="D15" s="163"/>
      <c r="E15" s="163"/>
      <c r="F15" s="163"/>
      <c r="G15" s="163"/>
      <c r="H15" s="163"/>
    </row>
    <row r="16" spans="1:21" ht="15.95" customHeight="1" thickBot="1" x14ac:dyDescent="0.2">
      <c r="A16" s="177" t="s">
        <v>47</v>
      </c>
      <c r="B16" s="178"/>
      <c r="C16" s="179"/>
      <c r="D16" s="180"/>
      <c r="E16" s="181" t="s">
        <v>34</v>
      </c>
      <c r="F16" s="178"/>
      <c r="G16" s="179"/>
      <c r="H16" s="182"/>
    </row>
    <row r="17" spans="1:13" ht="8.1" customHeight="1" x14ac:dyDescent="0.15">
      <c r="A17" s="23"/>
      <c r="B17" s="23"/>
      <c r="C17" s="25"/>
      <c r="D17" s="25"/>
      <c r="E17" s="23"/>
      <c r="F17" s="23"/>
      <c r="G17" s="25"/>
      <c r="H17" s="25"/>
    </row>
    <row r="18" spans="1:13" ht="15.95" customHeight="1" thickBot="1" x14ac:dyDescent="0.2">
      <c r="A18" s="51" t="s">
        <v>38</v>
      </c>
      <c r="B18" s="28"/>
      <c r="C18" s="29"/>
      <c r="D18" s="29"/>
      <c r="E18" s="29"/>
      <c r="F18" s="29"/>
      <c r="G18" s="29"/>
      <c r="H18" s="29"/>
    </row>
    <row r="19" spans="1:13" ht="15.95" customHeight="1" x14ac:dyDescent="0.15">
      <c r="A19" s="106" t="s">
        <v>47</v>
      </c>
      <c r="B19" s="107"/>
      <c r="C19" s="108"/>
      <c r="D19" s="109"/>
      <c r="E19" s="183" t="s">
        <v>34</v>
      </c>
      <c r="F19" s="184"/>
      <c r="G19" s="112"/>
      <c r="H19" s="113"/>
    </row>
    <row r="20" spans="1:13" ht="15.95" customHeight="1" x14ac:dyDescent="0.15">
      <c r="A20" s="114" t="s">
        <v>48</v>
      </c>
      <c r="B20" s="115"/>
      <c r="C20" s="59" t="s">
        <v>2</v>
      </c>
      <c r="D20" s="60"/>
      <c r="E20" s="169" t="s">
        <v>35</v>
      </c>
      <c r="F20" s="170"/>
      <c r="G20" s="171"/>
      <c r="H20" s="172"/>
    </row>
    <row r="21" spans="1:13" ht="15.95" customHeight="1" thickBot="1" x14ac:dyDescent="0.2">
      <c r="A21" s="167"/>
      <c r="B21" s="168"/>
      <c r="C21" s="173"/>
      <c r="D21" s="174"/>
      <c r="E21" s="175"/>
      <c r="F21" s="175"/>
      <c r="G21" s="175"/>
      <c r="H21" s="176"/>
    </row>
    <row r="22" spans="1:13" ht="8.1" customHeight="1" x14ac:dyDescent="0.15">
      <c r="A22" s="30"/>
      <c r="B22" s="30"/>
      <c r="C22" s="27"/>
      <c r="D22" s="27"/>
      <c r="E22" s="27"/>
      <c r="F22" s="27"/>
      <c r="G22" s="27"/>
      <c r="H22" s="27"/>
    </row>
    <row r="23" spans="1:13" ht="15.95" customHeight="1" thickBot="1" x14ac:dyDescent="0.2">
      <c r="A23" s="163" t="s">
        <v>39</v>
      </c>
      <c r="B23" s="163"/>
    </row>
    <row r="24" spans="1:13" ht="15.95" customHeight="1" x14ac:dyDescent="0.15">
      <c r="A24" s="164" t="s">
        <v>47</v>
      </c>
      <c r="B24" s="125"/>
      <c r="C24" s="165" t="s">
        <v>35</v>
      </c>
      <c r="D24" s="125"/>
      <c r="E24" s="166" t="s">
        <v>47</v>
      </c>
      <c r="F24" s="125"/>
      <c r="G24" s="165" t="s">
        <v>35</v>
      </c>
      <c r="H24" s="128"/>
    </row>
    <row r="25" spans="1:13" ht="15.95" customHeight="1" x14ac:dyDescent="0.15">
      <c r="A25" s="141"/>
      <c r="B25" s="142"/>
      <c r="C25" s="143"/>
      <c r="D25" s="142"/>
      <c r="E25" s="144"/>
      <c r="F25" s="142"/>
      <c r="G25" s="143"/>
      <c r="H25" s="145"/>
    </row>
    <row r="26" spans="1:13" ht="15.95" customHeight="1" x14ac:dyDescent="0.15">
      <c r="A26" s="141"/>
      <c r="B26" s="142"/>
      <c r="C26" s="143"/>
      <c r="D26" s="142"/>
      <c r="E26" s="144"/>
      <c r="F26" s="142"/>
      <c r="G26" s="143"/>
      <c r="H26" s="145"/>
    </row>
    <row r="27" spans="1:13" ht="15.95" customHeight="1" thickBot="1" x14ac:dyDescent="0.2">
      <c r="A27" s="148"/>
      <c r="B27" s="149"/>
      <c r="C27" s="150"/>
      <c r="D27" s="149"/>
      <c r="E27" s="151"/>
      <c r="F27" s="149"/>
      <c r="G27" s="150"/>
      <c r="H27" s="152"/>
    </row>
    <row r="28" spans="1:13" s="29" customFormat="1" ht="8.1" customHeight="1" x14ac:dyDescent="0.15">
      <c r="A28" s="31"/>
      <c r="B28" s="31"/>
      <c r="C28" s="31"/>
      <c r="D28" s="31"/>
      <c r="E28" s="31"/>
      <c r="F28" s="31"/>
      <c r="G28" s="31"/>
      <c r="H28" s="31"/>
    </row>
    <row r="29" spans="1:13" ht="15.95" customHeight="1" thickBot="1" x14ac:dyDescent="0.2">
      <c r="A29" s="50" t="s">
        <v>68</v>
      </c>
      <c r="F29" s="153"/>
      <c r="G29" s="153"/>
      <c r="H29" s="153"/>
    </row>
    <row r="30" spans="1:13" ht="30" customHeight="1" x14ac:dyDescent="0.15">
      <c r="A30" s="19" t="s">
        <v>26</v>
      </c>
      <c r="B30" s="20" t="s">
        <v>27</v>
      </c>
      <c r="C30" s="20" t="s">
        <v>28</v>
      </c>
      <c r="D30" s="20" t="s">
        <v>60</v>
      </c>
      <c r="E30" s="20" t="s">
        <v>61</v>
      </c>
      <c r="F30" s="21" t="s">
        <v>62</v>
      </c>
      <c r="G30" s="21" t="s">
        <v>29</v>
      </c>
      <c r="H30" s="22" t="s">
        <v>30</v>
      </c>
    </row>
    <row r="31" spans="1:13" ht="15.95" customHeight="1" x14ac:dyDescent="0.15">
      <c r="A31" s="62"/>
      <c r="B31" s="63"/>
      <c r="C31" s="63"/>
      <c r="D31" s="64"/>
      <c r="E31" s="64"/>
      <c r="F31" s="63"/>
      <c r="G31" s="63"/>
      <c r="H31" s="65"/>
      <c r="L31" s="43" t="s">
        <v>63</v>
      </c>
      <c r="M31">
        <v>12410</v>
      </c>
    </row>
    <row r="32" spans="1:13" ht="15.95" customHeight="1" x14ac:dyDescent="0.15">
      <c r="A32" s="66"/>
      <c r="B32" s="67"/>
      <c r="C32" s="67"/>
      <c r="D32" s="68"/>
      <c r="E32" s="68"/>
      <c r="F32" s="67"/>
      <c r="G32" s="67"/>
      <c r="H32" s="69"/>
      <c r="L32" s="43" t="s">
        <v>64</v>
      </c>
      <c r="M32">
        <v>9410</v>
      </c>
    </row>
    <row r="33" spans="1:13" ht="15.95" customHeight="1" thickBot="1" x14ac:dyDescent="0.2">
      <c r="A33" s="70"/>
      <c r="B33" s="71"/>
      <c r="C33" s="71"/>
      <c r="D33" s="72"/>
      <c r="E33" s="73"/>
      <c r="F33" s="71"/>
      <c r="G33" s="71"/>
      <c r="H33" s="74"/>
      <c r="L33" s="43" t="s">
        <v>65</v>
      </c>
      <c r="M33">
        <v>7410</v>
      </c>
    </row>
    <row r="34" spans="1:13" s="29" customFormat="1" ht="8.1" customHeight="1" x14ac:dyDescent="0.15">
      <c r="A34" s="32"/>
      <c r="B34" s="33"/>
      <c r="C34" s="33"/>
      <c r="D34" s="34"/>
      <c r="E34" s="35"/>
      <c r="F34" s="33"/>
      <c r="G34" s="33"/>
      <c r="H34" s="33"/>
    </row>
    <row r="35" spans="1:13" ht="15.95" customHeight="1" thickBot="1" x14ac:dyDescent="0.2">
      <c r="A35" s="50" t="s">
        <v>42</v>
      </c>
    </row>
    <row r="36" spans="1:13" ht="15.95" customHeight="1" x14ac:dyDescent="0.15">
      <c r="A36" s="154" t="s">
        <v>33</v>
      </c>
      <c r="B36" s="155"/>
      <c r="C36" s="156" t="s">
        <v>31</v>
      </c>
      <c r="D36" s="156"/>
      <c r="E36" s="156"/>
      <c r="F36" s="157"/>
    </row>
    <row r="37" spans="1:13" ht="15.95" customHeight="1" thickBot="1" x14ac:dyDescent="0.2">
      <c r="A37" s="158" t="s">
        <v>32</v>
      </c>
      <c r="B37" s="159"/>
      <c r="C37" s="160" t="s">
        <v>31</v>
      </c>
      <c r="D37" s="160"/>
      <c r="E37" s="160"/>
      <c r="F37" s="161"/>
    </row>
    <row r="38" spans="1:13" ht="8.1" customHeight="1" x14ac:dyDescent="0.15">
      <c r="A38" s="36"/>
      <c r="B38" s="36"/>
      <c r="C38" s="37"/>
      <c r="D38" s="37"/>
      <c r="E38" s="37"/>
      <c r="F38" s="37"/>
    </row>
    <row r="39" spans="1:13" ht="15.95" customHeight="1" thickBot="1" x14ac:dyDescent="0.2">
      <c r="A39" s="50" t="s">
        <v>69</v>
      </c>
    </row>
    <row r="40" spans="1:13" ht="15.95" customHeight="1" thickBot="1" x14ac:dyDescent="0.2">
      <c r="A40" s="162" t="s">
        <v>43</v>
      </c>
      <c r="B40" s="123"/>
      <c r="C40" s="146"/>
      <c r="D40" s="146"/>
      <c r="E40" s="123" t="s">
        <v>34</v>
      </c>
      <c r="F40" s="123"/>
      <c r="G40" s="146"/>
      <c r="H40" s="147"/>
    </row>
    <row r="41" spans="1:13" ht="8.1" customHeight="1" x14ac:dyDescent="0.15"/>
    <row r="42" spans="1:13" ht="15.95" customHeight="1" thickBot="1" x14ac:dyDescent="0.2">
      <c r="A42" s="49" t="s">
        <v>50</v>
      </c>
    </row>
    <row r="43" spans="1:13" ht="15.95" customHeight="1" x14ac:dyDescent="0.15">
      <c r="A43" s="55" t="s">
        <v>51</v>
      </c>
      <c r="B43" s="54" t="s">
        <v>55</v>
      </c>
      <c r="C43" s="54" t="s">
        <v>52</v>
      </c>
      <c r="D43" s="54" t="s">
        <v>53</v>
      </c>
      <c r="E43" s="54" t="s">
        <v>67</v>
      </c>
      <c r="F43" s="124" t="s">
        <v>54</v>
      </c>
      <c r="G43" s="125"/>
      <c r="H43" s="39"/>
      <c r="I43" s="267" t="s">
        <v>79</v>
      </c>
    </row>
    <row r="44" spans="1:13" ht="15.95" customHeight="1" thickBot="1" x14ac:dyDescent="0.2">
      <c r="A44" s="42" t="s">
        <v>56</v>
      </c>
      <c r="B44" s="61"/>
      <c r="C44" s="41">
        <f>12000*B44</f>
        <v>0</v>
      </c>
      <c r="D44" s="41" t="s">
        <v>78</v>
      </c>
      <c r="E44" s="41">
        <f>SUM(C44:D44)</f>
        <v>0</v>
      </c>
      <c r="F44" s="126"/>
      <c r="G44" s="127"/>
      <c r="H44" s="40"/>
      <c r="I44" s="268">
        <f>C44*1.5</f>
        <v>0</v>
      </c>
    </row>
    <row r="45" spans="1:13" ht="15.95" hidden="1" customHeight="1" x14ac:dyDescent="0.15">
      <c r="A45" s="55" t="s">
        <v>51</v>
      </c>
      <c r="B45" s="54" t="s">
        <v>58</v>
      </c>
      <c r="C45" s="54" t="s">
        <v>52</v>
      </c>
      <c r="D45" s="54" t="s">
        <v>59</v>
      </c>
      <c r="E45" s="54" t="s">
        <v>66</v>
      </c>
      <c r="F45" s="124" t="s">
        <v>54</v>
      </c>
      <c r="G45" s="128"/>
      <c r="I45" s="266"/>
    </row>
    <row r="46" spans="1:13" ht="15.95" hidden="1" customHeight="1" x14ac:dyDescent="0.15">
      <c r="A46" s="129" t="s">
        <v>57</v>
      </c>
      <c r="B46" s="89" t="str">
        <f>IF(A31="レーザー",H31,"")</f>
        <v/>
      </c>
      <c r="C46" s="90" t="str">
        <f>IF(A31="レーザー",10000,"")</f>
        <v/>
      </c>
      <c r="D46" s="91" t="str">
        <f>IFERROR(VLOOKUP(B46,L31:M33,2,FALSE),"")</f>
        <v/>
      </c>
      <c r="E46" s="132">
        <f>SUM(C46:D48)</f>
        <v>0</v>
      </c>
      <c r="F46" s="135"/>
      <c r="G46" s="136"/>
    </row>
    <row r="47" spans="1:13" ht="15.95" hidden="1" customHeight="1" x14ac:dyDescent="0.15">
      <c r="A47" s="130"/>
      <c r="B47" s="92" t="str">
        <f>IF(A32="レーザー",H32,"")</f>
        <v/>
      </c>
      <c r="C47" s="93" t="str">
        <f>IF(A32="レーザー",10000,"")</f>
        <v/>
      </c>
      <c r="D47" s="94" t="str">
        <f>IFERROR(VLOOKUP(B47,L31:M33,2,FALSE),"")</f>
        <v/>
      </c>
      <c r="E47" s="133"/>
      <c r="F47" s="137"/>
      <c r="G47" s="138"/>
    </row>
    <row r="48" spans="1:13" ht="15.95" hidden="1" customHeight="1" thickBot="1" x14ac:dyDescent="0.2">
      <c r="A48" s="131"/>
      <c r="B48" s="95" t="str">
        <f>IF(A33="レーザー",H33,"")</f>
        <v/>
      </c>
      <c r="C48" s="96" t="str">
        <f>IF(A33="レーザー",10000,"")</f>
        <v/>
      </c>
      <c r="D48" s="97" t="str">
        <f>IFERROR(VLOOKUP(B48,L31:M33,2,FALSE),"")</f>
        <v/>
      </c>
      <c r="E48" s="134"/>
      <c r="F48" s="139"/>
      <c r="G48" s="140"/>
    </row>
    <row r="49" spans="1:8" ht="8.1" customHeight="1" x14ac:dyDescent="0.15">
      <c r="A49" s="44"/>
      <c r="B49" s="45"/>
      <c r="C49" s="46"/>
      <c r="D49" s="46"/>
      <c r="E49" s="46"/>
      <c r="F49" s="47"/>
      <c r="G49" s="47"/>
    </row>
    <row r="50" spans="1:8" ht="15.95" customHeight="1" thickBot="1" x14ac:dyDescent="0.2">
      <c r="A50" s="49" t="s">
        <v>40</v>
      </c>
    </row>
    <row r="51" spans="1:8" ht="15.95" customHeight="1" x14ac:dyDescent="0.15">
      <c r="A51" s="106" t="s">
        <v>47</v>
      </c>
      <c r="B51" s="107"/>
      <c r="C51" s="108"/>
      <c r="D51" s="109"/>
      <c r="E51" s="110" t="s">
        <v>34</v>
      </c>
      <c r="F51" s="111"/>
      <c r="G51" s="112"/>
      <c r="H51" s="113"/>
    </row>
    <row r="52" spans="1:8" ht="15.95" customHeight="1" x14ac:dyDescent="0.15">
      <c r="A52" s="114" t="s">
        <v>48</v>
      </c>
      <c r="B52" s="115"/>
      <c r="C52" s="59" t="s">
        <v>2</v>
      </c>
      <c r="D52" s="60"/>
      <c r="E52" s="118"/>
      <c r="F52" s="118"/>
      <c r="G52" s="118"/>
      <c r="H52" s="119"/>
    </row>
    <row r="53" spans="1:8" ht="15.95" customHeight="1" x14ac:dyDescent="0.15">
      <c r="A53" s="116"/>
      <c r="B53" s="117"/>
      <c r="C53" s="120"/>
      <c r="D53" s="121"/>
      <c r="E53" s="121"/>
      <c r="F53" s="121"/>
      <c r="G53" s="121"/>
      <c r="H53" s="122"/>
    </row>
    <row r="54" spans="1:8" ht="15.95" customHeight="1" thickBot="1" x14ac:dyDescent="0.2">
      <c r="A54" s="98" t="s">
        <v>49</v>
      </c>
      <c r="B54" s="99"/>
      <c r="C54" s="100"/>
      <c r="D54" s="101"/>
      <c r="E54" s="101"/>
      <c r="F54" s="101"/>
      <c r="G54" s="101"/>
      <c r="H54" s="102"/>
    </row>
    <row r="55" spans="1:8" ht="8.1" customHeight="1" x14ac:dyDescent="0.15"/>
    <row r="56" spans="1:8" ht="20.100000000000001" customHeight="1" x14ac:dyDescent="0.15">
      <c r="A56" s="103" t="s">
        <v>44</v>
      </c>
      <c r="B56" s="103"/>
      <c r="C56" s="103"/>
      <c r="D56" s="103"/>
      <c r="E56" s="103"/>
      <c r="F56" s="103"/>
      <c r="G56" s="103"/>
      <c r="H56" s="103"/>
    </row>
    <row r="57" spans="1:8" ht="20.100000000000001" customHeight="1" x14ac:dyDescent="0.2">
      <c r="A57" s="57" t="s">
        <v>70</v>
      </c>
      <c r="B57" s="104"/>
      <c r="C57" s="104"/>
      <c r="D57" s="57" t="s">
        <v>40</v>
      </c>
      <c r="E57" s="105"/>
      <c r="F57" s="105"/>
      <c r="G57" s="105"/>
      <c r="H57" s="38" t="s">
        <v>41</v>
      </c>
    </row>
    <row r="58" spans="1:8" ht="20.100000000000001" customHeight="1" x14ac:dyDescent="0.15"/>
    <row r="59" spans="1:8" ht="20.100000000000001" customHeight="1" x14ac:dyDescent="0.15"/>
    <row r="60" spans="1:8" ht="20.100000000000001" customHeight="1" x14ac:dyDescent="0.15"/>
    <row r="61" spans="1:8" ht="20.100000000000001" customHeight="1" x14ac:dyDescent="0.15"/>
    <row r="62" spans="1:8" ht="20.100000000000001" customHeight="1" x14ac:dyDescent="0.15"/>
    <row r="63" spans="1:8" ht="20.100000000000001" customHeight="1" x14ac:dyDescent="0.15"/>
    <row r="64" spans="1:8" ht="20.100000000000001" customHeight="1" x14ac:dyDescent="0.15"/>
    <row r="65" ht="20.100000000000001" customHeight="1" x14ac:dyDescent="0.15"/>
  </sheetData>
  <mergeCells count="78">
    <mergeCell ref="A5:B6"/>
    <mergeCell ref="E5:H5"/>
    <mergeCell ref="C6:H6"/>
    <mergeCell ref="A2:F2"/>
    <mergeCell ref="A4:B4"/>
    <mergeCell ref="C4:D4"/>
    <mergeCell ref="E4:F4"/>
    <mergeCell ref="G4:H4"/>
    <mergeCell ref="A11:B12"/>
    <mergeCell ref="E11:H11"/>
    <mergeCell ref="C12:H12"/>
    <mergeCell ref="A13:B13"/>
    <mergeCell ref="C13:H13"/>
    <mergeCell ref="A7:B7"/>
    <mergeCell ref="C7:D7"/>
    <mergeCell ref="E7:F7"/>
    <mergeCell ref="G7:H7"/>
    <mergeCell ref="A10:B10"/>
    <mergeCell ref="C10:D10"/>
    <mergeCell ref="E10:F10"/>
    <mergeCell ref="G10:H10"/>
    <mergeCell ref="A20:B21"/>
    <mergeCell ref="E20:F20"/>
    <mergeCell ref="G20:H20"/>
    <mergeCell ref="C21:H21"/>
    <mergeCell ref="A15:H15"/>
    <mergeCell ref="A16:B16"/>
    <mergeCell ref="C16:D16"/>
    <mergeCell ref="E16:F16"/>
    <mergeCell ref="G16:H16"/>
    <mergeCell ref="A19:B19"/>
    <mergeCell ref="C19:D19"/>
    <mergeCell ref="E19:F19"/>
    <mergeCell ref="G19:H19"/>
    <mergeCell ref="A23:B23"/>
    <mergeCell ref="A25:B25"/>
    <mergeCell ref="C25:D25"/>
    <mergeCell ref="E25:F25"/>
    <mergeCell ref="G25:H25"/>
    <mergeCell ref="A24:B24"/>
    <mergeCell ref="C24:D24"/>
    <mergeCell ref="E24:F24"/>
    <mergeCell ref="G24:H24"/>
    <mergeCell ref="A26:B26"/>
    <mergeCell ref="C26:D26"/>
    <mergeCell ref="E26:F26"/>
    <mergeCell ref="G26:H26"/>
    <mergeCell ref="G40:H40"/>
    <mergeCell ref="A27:B27"/>
    <mergeCell ref="C27:D27"/>
    <mergeCell ref="E27:F27"/>
    <mergeCell ref="G27:H27"/>
    <mergeCell ref="F29:H29"/>
    <mergeCell ref="A36:B36"/>
    <mergeCell ref="C36:F36"/>
    <mergeCell ref="A37:B37"/>
    <mergeCell ref="C37:F37"/>
    <mergeCell ref="A40:B40"/>
    <mergeCell ref="C40:D40"/>
    <mergeCell ref="E40:F40"/>
    <mergeCell ref="F43:G43"/>
    <mergeCell ref="F44:G44"/>
    <mergeCell ref="F45:G45"/>
    <mergeCell ref="A46:A48"/>
    <mergeCell ref="E46:E48"/>
    <mergeCell ref="F46:G48"/>
    <mergeCell ref="A51:B51"/>
    <mergeCell ref="C51:D51"/>
    <mergeCell ref="E51:F51"/>
    <mergeCell ref="G51:H51"/>
    <mergeCell ref="A52:B53"/>
    <mergeCell ref="E52:H52"/>
    <mergeCell ref="C53:H53"/>
    <mergeCell ref="A54:B54"/>
    <mergeCell ref="C54:H54"/>
    <mergeCell ref="A56:H56"/>
    <mergeCell ref="B57:C57"/>
    <mergeCell ref="E57:G57"/>
  </mergeCells>
  <phoneticPr fontId="1"/>
  <dataValidations count="6">
    <dataValidation type="list" imeMode="on" allowBlank="1" sqref="H31:H33">
      <formula1>$L$31:$L$33</formula1>
    </dataValidation>
    <dataValidation type="list" allowBlank="1" showInputMessage="1" showErrorMessage="1" sqref="A31:A33">
      <formula1>"４７０,スナイプ,レーザー"</formula1>
    </dataValidation>
    <dataValidation type="list" allowBlank="1" showInputMessage="1" showErrorMessage="1" sqref="A34">
      <formula1>"４７０,スナイプ"</formula1>
    </dataValidation>
    <dataValidation type="list" allowBlank="1" showInputMessage="1" showErrorMessage="1" sqref="G31:G34">
      <formula1>"自艇,ﾁｬｰﾀｰ"</formula1>
    </dataValidation>
    <dataValidation type="list" allowBlank="1" showInputMessage="1" showErrorMessage="1" sqref="F31:F34">
      <formula1>"新艇,中古艇"</formula1>
    </dataValidation>
    <dataValidation type="list" allowBlank="1" showInputMessage="1" showErrorMessage="1" sqref="C7:D8">
      <formula1>"北海道,東北,関東,中部,近畿北陸,関西,中国,四国,九州"</formula1>
    </dataValidation>
  </dataValidations>
  <pageMargins left="0.98425196850393704" right="0.39370078740157483" top="0.39370078740157483"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4"/>
  <sheetViews>
    <sheetView showGridLines="0" zoomScaleNormal="100" zoomScaleSheetLayoutView="90" workbookViewId="0">
      <selection activeCell="A3" sqref="A3"/>
    </sheetView>
  </sheetViews>
  <sheetFormatPr defaultRowHeight="13.5" x14ac:dyDescent="0.15"/>
  <cols>
    <col min="1" max="1" width="19.875" style="1" customWidth="1"/>
    <col min="2" max="2" width="14.625" style="1" customWidth="1"/>
    <col min="3" max="3" width="3.75" style="1" customWidth="1"/>
    <col min="4" max="4" width="20.625" style="1" customWidth="1"/>
    <col min="5" max="5" width="4.125" style="1" customWidth="1"/>
    <col min="6" max="6" width="8.125" style="1" customWidth="1"/>
    <col min="7" max="7" width="4.5" style="1" customWidth="1"/>
    <col min="8" max="8" width="5.125" style="1" customWidth="1"/>
    <col min="9" max="9" width="2.875" style="1" customWidth="1"/>
    <col min="10" max="10" width="7.625" style="1" customWidth="1"/>
    <col min="11" max="11" width="2.875" style="1" customWidth="1"/>
    <col min="12" max="12" width="3.625" style="1" customWidth="1"/>
    <col min="13" max="13" width="17" style="1" customWidth="1"/>
    <col min="14" max="14" width="4" style="1" customWidth="1"/>
    <col min="15" max="15" width="12.25" style="1" customWidth="1"/>
    <col min="16" max="16" width="24.625" style="1" customWidth="1"/>
    <col min="17" max="17" width="7.625" style="1" customWidth="1"/>
    <col min="18" max="18" width="2.625" style="1" customWidth="1"/>
    <col min="19" max="19" width="7.625" style="1" customWidth="1"/>
    <col min="20" max="20" width="2.625" style="1" customWidth="1"/>
    <col min="21" max="21" width="7.625" style="1" customWidth="1"/>
    <col min="22" max="22" width="11.625" style="1" customWidth="1"/>
    <col min="23" max="24" width="13.625" style="1" customWidth="1"/>
    <col min="25" max="16384" width="9" style="1"/>
  </cols>
  <sheetData>
    <row r="1" spans="1:31" ht="27.75" customHeight="1" x14ac:dyDescent="0.15">
      <c r="A1" s="205" t="s">
        <v>76</v>
      </c>
      <c r="B1" s="205"/>
      <c r="C1" s="205"/>
      <c r="D1" s="205"/>
      <c r="E1" s="205"/>
      <c r="F1" s="205"/>
      <c r="G1" s="205"/>
      <c r="H1" s="205"/>
      <c r="I1" s="205"/>
      <c r="J1" s="205"/>
      <c r="K1" s="205"/>
      <c r="L1" s="205"/>
      <c r="M1" s="205"/>
      <c r="N1" s="205"/>
      <c r="O1" s="205"/>
      <c r="P1" s="205"/>
      <c r="Q1" s="205"/>
      <c r="R1" s="205"/>
      <c r="S1" s="205"/>
      <c r="T1" s="205"/>
      <c r="U1" s="205"/>
      <c r="V1" s="3"/>
      <c r="W1" s="3"/>
      <c r="Z1" s="6"/>
      <c r="AA1" s="6"/>
      <c r="AB1" s="6"/>
      <c r="AC1" s="6"/>
      <c r="AD1" s="6"/>
      <c r="AE1" s="6"/>
    </row>
    <row r="2" spans="1:31" ht="15" customHeight="1" x14ac:dyDescent="0.15">
      <c r="A2" s="215" t="s">
        <v>81</v>
      </c>
      <c r="B2" s="215"/>
      <c r="C2" s="215"/>
      <c r="D2" s="215"/>
      <c r="E2" s="215"/>
      <c r="F2" s="215"/>
      <c r="G2" s="215"/>
      <c r="H2" s="215"/>
      <c r="I2" s="215"/>
      <c r="J2" s="48"/>
      <c r="K2" s="3"/>
      <c r="L2" s="3"/>
      <c r="M2" s="3"/>
      <c r="N2" s="9"/>
      <c r="O2" s="4" t="s">
        <v>23</v>
      </c>
      <c r="P2" s="3"/>
      <c r="Q2" s="206"/>
      <c r="R2" s="206"/>
      <c r="S2" s="206"/>
      <c r="T2" s="206"/>
      <c r="U2" s="3"/>
      <c r="V2" s="3"/>
      <c r="W2" s="3"/>
      <c r="Z2" s="6"/>
      <c r="AA2" s="6"/>
      <c r="AB2" s="6"/>
      <c r="AC2" s="6"/>
      <c r="AD2" s="6"/>
      <c r="AE2" s="6"/>
    </row>
    <row r="3" spans="1:31" ht="12" customHeight="1" x14ac:dyDescent="0.15">
      <c r="A3" s="48"/>
      <c r="B3" s="48"/>
      <c r="C3" s="48"/>
      <c r="D3" s="48"/>
      <c r="E3" s="48"/>
      <c r="F3" s="48"/>
      <c r="G3" s="48"/>
      <c r="H3" s="48"/>
      <c r="I3" s="48"/>
      <c r="J3" s="48"/>
      <c r="K3" s="3"/>
      <c r="L3" s="3"/>
      <c r="M3" s="3"/>
      <c r="N3" s="52"/>
      <c r="O3" s="48"/>
      <c r="P3" s="3"/>
      <c r="Q3" s="206"/>
      <c r="R3" s="206"/>
      <c r="S3" s="206"/>
      <c r="T3" s="206"/>
      <c r="U3" s="3"/>
      <c r="V3" s="3"/>
      <c r="W3" s="3"/>
      <c r="Z3" s="6"/>
      <c r="AA3" s="6"/>
      <c r="AB3" s="6"/>
      <c r="AC3" s="6"/>
      <c r="AD3" s="6"/>
      <c r="AE3" s="6"/>
    </row>
    <row r="4" spans="1:31" ht="24.95" customHeight="1" x14ac:dyDescent="0.15">
      <c r="A4" s="8" t="s">
        <v>18</v>
      </c>
      <c r="B4" s="207"/>
      <c r="C4" s="207"/>
      <c r="D4" s="207"/>
      <c r="E4" s="207"/>
      <c r="F4" s="2"/>
      <c r="G4" s="2"/>
      <c r="H4" s="2"/>
      <c r="I4" s="2"/>
      <c r="J4" s="2"/>
      <c r="K4" s="2"/>
      <c r="L4" s="2"/>
      <c r="N4" s="53"/>
      <c r="Q4" s="206"/>
      <c r="R4" s="206"/>
      <c r="S4" s="206"/>
      <c r="T4" s="206"/>
      <c r="Z4" s="6"/>
      <c r="AA4" s="208"/>
      <c r="AB4" s="208"/>
      <c r="AC4" s="208"/>
      <c r="AD4" s="7"/>
      <c r="AE4" s="6"/>
    </row>
    <row r="5" spans="1:31" ht="15.75" customHeight="1" x14ac:dyDescent="0.15">
      <c r="C5" s="209"/>
      <c r="D5" s="209"/>
      <c r="E5" s="209"/>
      <c r="N5" s="1" t="s">
        <v>22</v>
      </c>
      <c r="Z5" s="6"/>
      <c r="AA5" s="208"/>
      <c r="AB5" s="208"/>
      <c r="AC5" s="208"/>
      <c r="AD5" s="5"/>
      <c r="AE5" s="6"/>
    </row>
    <row r="6" spans="1:31" ht="24.95" customHeight="1" x14ac:dyDescent="0.15">
      <c r="A6" s="210" t="s">
        <v>15</v>
      </c>
      <c r="B6" s="210" t="s">
        <v>14</v>
      </c>
      <c r="C6" s="211" t="s">
        <v>1</v>
      </c>
      <c r="D6" s="212"/>
      <c r="E6" s="213"/>
      <c r="F6" s="213" t="s">
        <v>8</v>
      </c>
      <c r="G6" s="218" t="s">
        <v>0</v>
      </c>
      <c r="H6" s="219"/>
      <c r="I6" s="219"/>
      <c r="J6" s="219"/>
      <c r="K6" s="219"/>
      <c r="L6" s="212"/>
      <c r="M6" s="226" t="s">
        <v>7</v>
      </c>
      <c r="N6" s="218" t="s">
        <v>6</v>
      </c>
      <c r="O6" s="219"/>
      <c r="P6" s="212"/>
      <c r="Q6" s="230" t="s">
        <v>3</v>
      </c>
      <c r="R6" s="231"/>
      <c r="S6" s="231"/>
      <c r="T6" s="231"/>
      <c r="U6" s="232"/>
      <c r="Z6" s="6"/>
      <c r="AA6" s="208"/>
      <c r="AB6" s="208"/>
      <c r="AC6" s="208"/>
      <c r="AD6" s="5"/>
      <c r="AE6" s="6"/>
    </row>
    <row r="7" spans="1:31" ht="24.95" customHeight="1" x14ac:dyDescent="0.15">
      <c r="A7" s="210"/>
      <c r="B7" s="210"/>
      <c r="C7" s="233" t="s">
        <v>5</v>
      </c>
      <c r="D7" s="208"/>
      <c r="E7" s="229"/>
      <c r="F7" s="217"/>
      <c r="G7" s="234" t="s">
        <v>20</v>
      </c>
      <c r="H7" s="235"/>
      <c r="I7" s="235"/>
      <c r="J7" s="235"/>
      <c r="K7" s="235"/>
      <c r="L7" s="236"/>
      <c r="M7" s="227"/>
      <c r="N7" s="228"/>
      <c r="O7" s="208"/>
      <c r="P7" s="229"/>
      <c r="Q7" s="237" t="s">
        <v>4</v>
      </c>
      <c r="R7" s="238"/>
      <c r="S7" s="238"/>
      <c r="T7" s="238"/>
      <c r="U7" s="239"/>
      <c r="Z7" s="6"/>
      <c r="AA7" s="214"/>
      <c r="AB7" s="214"/>
      <c r="AC7" s="193"/>
      <c r="AD7" s="193"/>
      <c r="AE7" s="6"/>
    </row>
    <row r="8" spans="1:31" ht="24.95" customHeight="1" x14ac:dyDescent="0.15">
      <c r="A8" s="10" t="s">
        <v>9</v>
      </c>
      <c r="B8" s="194" t="s">
        <v>12</v>
      </c>
      <c r="C8" s="11" t="s">
        <v>16</v>
      </c>
      <c r="D8" s="76"/>
      <c r="E8" s="12" t="s">
        <v>17</v>
      </c>
      <c r="F8" s="195"/>
      <c r="G8" s="197"/>
      <c r="H8" s="198"/>
      <c r="I8" s="198"/>
      <c r="J8" s="198"/>
      <c r="K8" s="198"/>
      <c r="L8" s="199"/>
      <c r="M8" s="200"/>
      <c r="N8" s="13" t="s">
        <v>2</v>
      </c>
      <c r="O8" s="77"/>
      <c r="P8" s="78"/>
      <c r="Q8" s="79"/>
      <c r="R8" s="14" t="s">
        <v>19</v>
      </c>
      <c r="S8" s="82"/>
      <c r="T8" s="14" t="s">
        <v>19</v>
      </c>
      <c r="U8" s="85"/>
      <c r="Z8" s="6"/>
      <c r="AA8" s="214"/>
      <c r="AB8" s="214"/>
      <c r="AC8" s="193"/>
      <c r="AD8" s="193"/>
      <c r="AE8" s="6"/>
    </row>
    <row r="9" spans="1:31" ht="24.95" customHeight="1" x14ac:dyDescent="0.15">
      <c r="A9" s="75"/>
      <c r="B9" s="194"/>
      <c r="C9" s="202"/>
      <c r="D9" s="203"/>
      <c r="E9" s="204"/>
      <c r="F9" s="196"/>
      <c r="G9" s="220" t="s">
        <v>21</v>
      </c>
      <c r="H9" s="221"/>
      <c r="I9" s="221"/>
      <c r="J9" s="221"/>
      <c r="K9" s="221"/>
      <c r="L9" s="222"/>
      <c r="M9" s="201"/>
      <c r="N9" s="223"/>
      <c r="O9" s="224"/>
      <c r="P9" s="225"/>
      <c r="Q9" s="80"/>
      <c r="R9" s="15" t="s">
        <v>19</v>
      </c>
      <c r="S9" s="83"/>
      <c r="T9" s="15" t="s">
        <v>19</v>
      </c>
      <c r="U9" s="86"/>
      <c r="Z9" s="6"/>
      <c r="AA9" s="214"/>
      <c r="AB9" s="214"/>
      <c r="AC9" s="193"/>
      <c r="AD9" s="193"/>
      <c r="AE9" s="6"/>
    </row>
    <row r="10" spans="1:31" ht="24.95" customHeight="1" x14ac:dyDescent="0.15">
      <c r="A10" s="16" t="s">
        <v>10</v>
      </c>
      <c r="B10" s="194" t="s">
        <v>11</v>
      </c>
      <c r="C10" s="11" t="s">
        <v>16</v>
      </c>
      <c r="D10" s="76"/>
      <c r="E10" s="12" t="s">
        <v>17</v>
      </c>
      <c r="F10" s="195"/>
      <c r="G10" s="197"/>
      <c r="H10" s="198"/>
      <c r="I10" s="198"/>
      <c r="J10" s="198"/>
      <c r="K10" s="198"/>
      <c r="L10" s="199"/>
      <c r="M10" s="200"/>
      <c r="N10" s="13" t="s">
        <v>2</v>
      </c>
      <c r="O10" s="77"/>
      <c r="P10" s="78"/>
      <c r="Q10" s="79"/>
      <c r="R10" s="14" t="s">
        <v>19</v>
      </c>
      <c r="S10" s="82"/>
      <c r="T10" s="14" t="s">
        <v>19</v>
      </c>
      <c r="U10" s="85"/>
      <c r="Z10" s="6"/>
      <c r="AA10" s="214"/>
      <c r="AB10" s="214"/>
      <c r="AC10" s="193"/>
      <c r="AD10" s="193"/>
      <c r="AE10" s="6"/>
    </row>
    <row r="11" spans="1:31" ht="24.95" customHeight="1" x14ac:dyDescent="0.15">
      <c r="A11" s="88"/>
      <c r="B11" s="194"/>
      <c r="C11" s="202"/>
      <c r="D11" s="203"/>
      <c r="E11" s="204"/>
      <c r="F11" s="196"/>
      <c r="G11" s="220" t="s">
        <v>21</v>
      </c>
      <c r="H11" s="221"/>
      <c r="I11" s="221"/>
      <c r="J11" s="221"/>
      <c r="K11" s="221"/>
      <c r="L11" s="222"/>
      <c r="M11" s="201"/>
      <c r="N11" s="223"/>
      <c r="O11" s="224"/>
      <c r="P11" s="225"/>
      <c r="Q11" s="80"/>
      <c r="R11" s="15" t="s">
        <v>19</v>
      </c>
      <c r="S11" s="83"/>
      <c r="T11" s="15" t="s">
        <v>19</v>
      </c>
      <c r="U11" s="86"/>
      <c r="Z11" s="6"/>
      <c r="AA11" s="214"/>
      <c r="AB11" s="214"/>
      <c r="AC11" s="193"/>
      <c r="AD11" s="193"/>
      <c r="AE11" s="6"/>
    </row>
    <row r="12" spans="1:31" ht="24.95" customHeight="1" x14ac:dyDescent="0.15">
      <c r="A12" s="10"/>
      <c r="B12" s="194" t="s">
        <v>13</v>
      </c>
      <c r="C12" s="11" t="s">
        <v>16</v>
      </c>
      <c r="D12" s="76"/>
      <c r="E12" s="12" t="s">
        <v>17</v>
      </c>
      <c r="F12" s="195"/>
      <c r="G12" s="197"/>
      <c r="H12" s="198"/>
      <c r="I12" s="198"/>
      <c r="J12" s="198"/>
      <c r="K12" s="198"/>
      <c r="L12" s="199"/>
      <c r="M12" s="200"/>
      <c r="N12" s="13" t="s">
        <v>2</v>
      </c>
      <c r="O12" s="77"/>
      <c r="P12" s="78"/>
      <c r="Q12" s="79"/>
      <c r="R12" s="14" t="s">
        <v>19</v>
      </c>
      <c r="S12" s="82"/>
      <c r="T12" s="14" t="s">
        <v>19</v>
      </c>
      <c r="U12" s="85"/>
      <c r="Z12" s="6"/>
      <c r="AA12" s="214"/>
      <c r="AB12" s="214"/>
      <c r="AC12" s="193"/>
      <c r="AD12" s="193"/>
      <c r="AE12" s="6"/>
    </row>
    <row r="13" spans="1:31" ht="24.95" customHeight="1" x14ac:dyDescent="0.15">
      <c r="A13" s="17"/>
      <c r="B13" s="194"/>
      <c r="C13" s="241"/>
      <c r="D13" s="242"/>
      <c r="E13" s="243"/>
      <c r="F13" s="216"/>
      <c r="G13" s="220" t="s">
        <v>21</v>
      </c>
      <c r="H13" s="221"/>
      <c r="I13" s="221"/>
      <c r="J13" s="221"/>
      <c r="K13" s="221"/>
      <c r="L13" s="222"/>
      <c r="M13" s="240"/>
      <c r="N13" s="244"/>
      <c r="O13" s="245"/>
      <c r="P13" s="246"/>
      <c r="Q13" s="81"/>
      <c r="R13" s="18" t="s">
        <v>19</v>
      </c>
      <c r="S13" s="84"/>
      <c r="T13" s="18" t="s">
        <v>19</v>
      </c>
      <c r="U13" s="87"/>
      <c r="Z13" s="6"/>
      <c r="AA13" s="6"/>
      <c r="AB13" s="6"/>
      <c r="AC13" s="6"/>
      <c r="AD13" s="6"/>
      <c r="AE13" s="6"/>
    </row>
    <row r="14" spans="1:31" ht="24.95" customHeight="1" x14ac:dyDescent="0.15">
      <c r="C14" s="215"/>
      <c r="D14" s="215"/>
      <c r="E14" s="215"/>
      <c r="Z14" s="6"/>
      <c r="AA14" s="6"/>
      <c r="AB14" s="6"/>
      <c r="AC14" s="6"/>
      <c r="AD14" s="6"/>
      <c r="AE14" s="6"/>
    </row>
    <row r="15" spans="1:31" ht="24.95" customHeight="1" x14ac:dyDescent="0.15">
      <c r="A15" s="210" t="s">
        <v>15</v>
      </c>
      <c r="B15" s="210" t="s">
        <v>14</v>
      </c>
      <c r="C15" s="211" t="s">
        <v>1</v>
      </c>
      <c r="D15" s="212"/>
      <c r="E15" s="213"/>
      <c r="F15" s="213" t="s">
        <v>8</v>
      </c>
      <c r="G15" s="218" t="s">
        <v>0</v>
      </c>
      <c r="H15" s="219"/>
      <c r="I15" s="219"/>
      <c r="J15" s="219"/>
      <c r="K15" s="219"/>
      <c r="L15" s="212"/>
      <c r="M15" s="226" t="s">
        <v>7</v>
      </c>
      <c r="N15" s="218" t="s">
        <v>6</v>
      </c>
      <c r="O15" s="219"/>
      <c r="P15" s="212"/>
      <c r="Q15" s="230" t="s">
        <v>3</v>
      </c>
      <c r="R15" s="231"/>
      <c r="S15" s="231"/>
      <c r="T15" s="231"/>
      <c r="U15" s="232"/>
      <c r="Z15" s="6"/>
      <c r="AA15" s="208"/>
      <c r="AB15" s="208"/>
      <c r="AC15" s="5"/>
      <c r="AD15" s="5"/>
      <c r="AE15" s="6"/>
    </row>
    <row r="16" spans="1:31" ht="24.95" customHeight="1" x14ac:dyDescent="0.15">
      <c r="A16" s="210"/>
      <c r="B16" s="210"/>
      <c r="C16" s="233" t="s">
        <v>5</v>
      </c>
      <c r="D16" s="208"/>
      <c r="E16" s="229"/>
      <c r="F16" s="217"/>
      <c r="G16" s="234" t="s">
        <v>20</v>
      </c>
      <c r="H16" s="235"/>
      <c r="I16" s="235"/>
      <c r="J16" s="235"/>
      <c r="K16" s="235"/>
      <c r="L16" s="236"/>
      <c r="M16" s="227"/>
      <c r="N16" s="228"/>
      <c r="O16" s="208"/>
      <c r="P16" s="229"/>
      <c r="Q16" s="237" t="s">
        <v>4</v>
      </c>
      <c r="R16" s="238"/>
      <c r="S16" s="238"/>
      <c r="T16" s="238"/>
      <c r="U16" s="239"/>
      <c r="Z16" s="6"/>
      <c r="AA16" s="214"/>
      <c r="AB16" s="214"/>
      <c r="AC16" s="193"/>
      <c r="AD16" s="193"/>
      <c r="AE16" s="6"/>
    </row>
    <row r="17" spans="1:31" ht="24.95" customHeight="1" x14ac:dyDescent="0.15">
      <c r="A17" s="10" t="s">
        <v>9</v>
      </c>
      <c r="B17" s="194" t="s">
        <v>12</v>
      </c>
      <c r="C17" s="11" t="s">
        <v>16</v>
      </c>
      <c r="D17" s="76"/>
      <c r="E17" s="12" t="s">
        <v>17</v>
      </c>
      <c r="F17" s="195"/>
      <c r="G17" s="197"/>
      <c r="H17" s="198"/>
      <c r="I17" s="198"/>
      <c r="J17" s="198"/>
      <c r="K17" s="198"/>
      <c r="L17" s="199"/>
      <c r="M17" s="200"/>
      <c r="N17" s="13" t="s">
        <v>2</v>
      </c>
      <c r="O17" s="77"/>
      <c r="P17" s="78"/>
      <c r="Q17" s="79"/>
      <c r="R17" s="14" t="s">
        <v>19</v>
      </c>
      <c r="S17" s="82"/>
      <c r="T17" s="14" t="s">
        <v>19</v>
      </c>
      <c r="U17" s="85"/>
      <c r="Z17" s="6"/>
      <c r="AA17" s="214"/>
      <c r="AB17" s="214"/>
      <c r="AC17" s="193"/>
      <c r="AD17" s="193"/>
      <c r="AE17" s="6"/>
    </row>
    <row r="18" spans="1:31" ht="24.95" customHeight="1" x14ac:dyDescent="0.15">
      <c r="A18" s="75"/>
      <c r="B18" s="194"/>
      <c r="C18" s="202"/>
      <c r="D18" s="203"/>
      <c r="E18" s="204"/>
      <c r="F18" s="196"/>
      <c r="G18" s="220" t="s">
        <v>21</v>
      </c>
      <c r="H18" s="221"/>
      <c r="I18" s="221"/>
      <c r="J18" s="221"/>
      <c r="K18" s="221"/>
      <c r="L18" s="222"/>
      <c r="M18" s="201"/>
      <c r="N18" s="223"/>
      <c r="O18" s="224"/>
      <c r="P18" s="225"/>
      <c r="Q18" s="80"/>
      <c r="R18" s="15" t="s">
        <v>19</v>
      </c>
      <c r="S18" s="83"/>
      <c r="T18" s="15" t="s">
        <v>19</v>
      </c>
      <c r="U18" s="86"/>
      <c r="Z18" s="6"/>
      <c r="AA18" s="214"/>
      <c r="AB18" s="214"/>
      <c r="AC18" s="193"/>
      <c r="AD18" s="193"/>
      <c r="AE18" s="6"/>
    </row>
    <row r="19" spans="1:31" ht="24.95" customHeight="1" x14ac:dyDescent="0.15">
      <c r="A19" s="16" t="s">
        <v>10</v>
      </c>
      <c r="B19" s="194" t="s">
        <v>11</v>
      </c>
      <c r="C19" s="11" t="s">
        <v>16</v>
      </c>
      <c r="D19" s="76"/>
      <c r="E19" s="12" t="s">
        <v>17</v>
      </c>
      <c r="F19" s="195"/>
      <c r="G19" s="197"/>
      <c r="H19" s="198"/>
      <c r="I19" s="198"/>
      <c r="J19" s="198"/>
      <c r="K19" s="198"/>
      <c r="L19" s="199"/>
      <c r="M19" s="200"/>
      <c r="N19" s="13" t="s">
        <v>2</v>
      </c>
      <c r="O19" s="77"/>
      <c r="P19" s="78"/>
      <c r="Q19" s="79"/>
      <c r="R19" s="14" t="s">
        <v>19</v>
      </c>
      <c r="S19" s="82"/>
      <c r="T19" s="14" t="s">
        <v>19</v>
      </c>
      <c r="U19" s="85"/>
      <c r="Z19" s="6"/>
      <c r="AA19" s="214"/>
      <c r="AB19" s="214"/>
      <c r="AC19" s="193"/>
      <c r="AD19" s="193"/>
      <c r="AE19" s="6"/>
    </row>
    <row r="20" spans="1:31" ht="24.95" customHeight="1" x14ac:dyDescent="0.15">
      <c r="A20" s="88"/>
      <c r="B20" s="194"/>
      <c r="C20" s="202"/>
      <c r="D20" s="203"/>
      <c r="E20" s="204"/>
      <c r="F20" s="196"/>
      <c r="G20" s="220" t="s">
        <v>21</v>
      </c>
      <c r="H20" s="221"/>
      <c r="I20" s="221"/>
      <c r="J20" s="221"/>
      <c r="K20" s="221"/>
      <c r="L20" s="222"/>
      <c r="M20" s="201"/>
      <c r="N20" s="223"/>
      <c r="O20" s="224"/>
      <c r="P20" s="225"/>
      <c r="Q20" s="80"/>
      <c r="R20" s="15" t="s">
        <v>19</v>
      </c>
      <c r="S20" s="83"/>
      <c r="T20" s="15" t="s">
        <v>19</v>
      </c>
      <c r="U20" s="86"/>
      <c r="Z20" s="6"/>
      <c r="AA20" s="214"/>
      <c r="AB20" s="214"/>
      <c r="AC20" s="193"/>
      <c r="AD20" s="193"/>
      <c r="AE20" s="6"/>
    </row>
    <row r="21" spans="1:31" ht="24.95" customHeight="1" x14ac:dyDescent="0.15">
      <c r="A21" s="10"/>
      <c r="B21" s="194" t="s">
        <v>13</v>
      </c>
      <c r="C21" s="11" t="s">
        <v>16</v>
      </c>
      <c r="D21" s="76"/>
      <c r="E21" s="12" t="s">
        <v>17</v>
      </c>
      <c r="F21" s="195"/>
      <c r="G21" s="197"/>
      <c r="H21" s="198"/>
      <c r="I21" s="198"/>
      <c r="J21" s="198"/>
      <c r="K21" s="198"/>
      <c r="L21" s="199"/>
      <c r="M21" s="200"/>
      <c r="N21" s="13" t="s">
        <v>2</v>
      </c>
      <c r="O21" s="77"/>
      <c r="P21" s="78"/>
      <c r="Q21" s="79"/>
      <c r="R21" s="14" t="s">
        <v>19</v>
      </c>
      <c r="S21" s="82"/>
      <c r="T21" s="14" t="s">
        <v>19</v>
      </c>
      <c r="U21" s="85"/>
      <c r="Z21" s="6"/>
      <c r="AA21" s="214"/>
      <c r="AB21" s="214"/>
      <c r="AC21" s="193"/>
      <c r="AD21" s="193"/>
      <c r="AE21" s="6"/>
    </row>
    <row r="22" spans="1:31" ht="24.95" customHeight="1" x14ac:dyDescent="0.15">
      <c r="A22" s="17"/>
      <c r="B22" s="194"/>
      <c r="C22" s="241"/>
      <c r="D22" s="242"/>
      <c r="E22" s="243"/>
      <c r="F22" s="216"/>
      <c r="G22" s="220" t="s">
        <v>21</v>
      </c>
      <c r="H22" s="221"/>
      <c r="I22" s="221"/>
      <c r="J22" s="221"/>
      <c r="K22" s="221"/>
      <c r="L22" s="222"/>
      <c r="M22" s="240"/>
      <c r="N22" s="244"/>
      <c r="O22" s="245"/>
      <c r="P22" s="246"/>
      <c r="Q22" s="81"/>
      <c r="R22" s="18" t="s">
        <v>19</v>
      </c>
      <c r="S22" s="84"/>
      <c r="T22" s="18" t="s">
        <v>19</v>
      </c>
      <c r="U22" s="87"/>
      <c r="Z22" s="6"/>
      <c r="AA22" s="6"/>
      <c r="AB22" s="6"/>
      <c r="AC22" s="6"/>
      <c r="AD22" s="6"/>
      <c r="AE22" s="6"/>
    </row>
    <row r="23" spans="1:31" ht="24.95" customHeight="1" x14ac:dyDescent="0.15">
      <c r="C23" s="215"/>
      <c r="D23" s="215"/>
      <c r="E23" s="215"/>
      <c r="Z23" s="6"/>
      <c r="AA23" s="6"/>
      <c r="AB23" s="6"/>
      <c r="AC23" s="6"/>
      <c r="AD23" s="6"/>
      <c r="AE23" s="6"/>
    </row>
    <row r="24" spans="1:31" ht="24.95" customHeight="1" x14ac:dyDescent="0.15">
      <c r="A24" s="210" t="s">
        <v>15</v>
      </c>
      <c r="B24" s="210" t="s">
        <v>14</v>
      </c>
      <c r="C24" s="211" t="s">
        <v>1</v>
      </c>
      <c r="D24" s="212"/>
      <c r="E24" s="213"/>
      <c r="F24" s="213" t="s">
        <v>8</v>
      </c>
      <c r="G24" s="218" t="s">
        <v>0</v>
      </c>
      <c r="H24" s="219"/>
      <c r="I24" s="219"/>
      <c r="J24" s="219"/>
      <c r="K24" s="219"/>
      <c r="L24" s="212"/>
      <c r="M24" s="226" t="s">
        <v>7</v>
      </c>
      <c r="N24" s="218" t="s">
        <v>6</v>
      </c>
      <c r="O24" s="219"/>
      <c r="P24" s="212"/>
      <c r="Q24" s="230" t="s">
        <v>3</v>
      </c>
      <c r="R24" s="231"/>
      <c r="S24" s="231"/>
      <c r="T24" s="231"/>
      <c r="U24" s="232"/>
      <c r="Z24" s="6"/>
      <c r="AA24" s="208"/>
      <c r="AB24" s="208"/>
      <c r="AC24" s="5"/>
      <c r="AD24" s="5"/>
      <c r="AE24" s="6"/>
    </row>
    <row r="25" spans="1:31" ht="24.95" customHeight="1" x14ac:dyDescent="0.15">
      <c r="A25" s="210"/>
      <c r="B25" s="210"/>
      <c r="C25" s="233" t="s">
        <v>5</v>
      </c>
      <c r="D25" s="208"/>
      <c r="E25" s="229"/>
      <c r="F25" s="217"/>
      <c r="G25" s="234" t="s">
        <v>20</v>
      </c>
      <c r="H25" s="235"/>
      <c r="I25" s="235"/>
      <c r="J25" s="235"/>
      <c r="K25" s="235"/>
      <c r="L25" s="236"/>
      <c r="M25" s="227"/>
      <c r="N25" s="228"/>
      <c r="O25" s="208"/>
      <c r="P25" s="229"/>
      <c r="Q25" s="237" t="s">
        <v>4</v>
      </c>
      <c r="R25" s="238"/>
      <c r="S25" s="238"/>
      <c r="T25" s="238"/>
      <c r="U25" s="239"/>
      <c r="Z25" s="6"/>
      <c r="AA25" s="214"/>
      <c r="AB25" s="214"/>
      <c r="AC25" s="193"/>
      <c r="AD25" s="193"/>
      <c r="AE25" s="6"/>
    </row>
    <row r="26" spans="1:31" ht="24.95" customHeight="1" x14ac:dyDescent="0.15">
      <c r="A26" s="10" t="s">
        <v>9</v>
      </c>
      <c r="B26" s="194" t="s">
        <v>12</v>
      </c>
      <c r="C26" s="11" t="s">
        <v>16</v>
      </c>
      <c r="D26" s="76"/>
      <c r="E26" s="12" t="s">
        <v>17</v>
      </c>
      <c r="F26" s="195"/>
      <c r="G26" s="197"/>
      <c r="H26" s="198"/>
      <c r="I26" s="198"/>
      <c r="J26" s="198"/>
      <c r="K26" s="198"/>
      <c r="L26" s="199"/>
      <c r="M26" s="200"/>
      <c r="N26" s="13" t="s">
        <v>2</v>
      </c>
      <c r="O26" s="77"/>
      <c r="P26" s="78"/>
      <c r="Q26" s="79"/>
      <c r="R26" s="14" t="s">
        <v>19</v>
      </c>
      <c r="S26" s="82"/>
      <c r="T26" s="14" t="s">
        <v>19</v>
      </c>
      <c r="U26" s="85"/>
      <c r="Z26" s="6"/>
      <c r="AA26" s="214"/>
      <c r="AB26" s="214"/>
      <c r="AC26" s="193"/>
      <c r="AD26" s="193"/>
      <c r="AE26" s="6"/>
    </row>
    <row r="27" spans="1:31" ht="24.95" customHeight="1" x14ac:dyDescent="0.15">
      <c r="A27" s="75"/>
      <c r="B27" s="194"/>
      <c r="C27" s="202"/>
      <c r="D27" s="203"/>
      <c r="E27" s="204"/>
      <c r="F27" s="196"/>
      <c r="G27" s="220" t="s">
        <v>21</v>
      </c>
      <c r="H27" s="221"/>
      <c r="I27" s="221"/>
      <c r="J27" s="221"/>
      <c r="K27" s="221"/>
      <c r="L27" s="222"/>
      <c r="M27" s="201"/>
      <c r="N27" s="223"/>
      <c r="O27" s="224"/>
      <c r="P27" s="225"/>
      <c r="Q27" s="80"/>
      <c r="R27" s="15" t="s">
        <v>19</v>
      </c>
      <c r="S27" s="83"/>
      <c r="T27" s="15" t="s">
        <v>19</v>
      </c>
      <c r="U27" s="86"/>
      <c r="Z27" s="6"/>
      <c r="AA27" s="214"/>
      <c r="AB27" s="214"/>
      <c r="AC27" s="193"/>
      <c r="AD27" s="193"/>
      <c r="AE27" s="6"/>
    </row>
    <row r="28" spans="1:31" ht="24.95" customHeight="1" x14ac:dyDescent="0.15">
      <c r="A28" s="16" t="s">
        <v>10</v>
      </c>
      <c r="B28" s="194" t="s">
        <v>11</v>
      </c>
      <c r="C28" s="11" t="s">
        <v>16</v>
      </c>
      <c r="D28" s="76"/>
      <c r="E28" s="12" t="s">
        <v>17</v>
      </c>
      <c r="F28" s="195"/>
      <c r="G28" s="197"/>
      <c r="H28" s="198"/>
      <c r="I28" s="198"/>
      <c r="J28" s="198"/>
      <c r="K28" s="198"/>
      <c r="L28" s="199"/>
      <c r="M28" s="200"/>
      <c r="N28" s="13" t="s">
        <v>2</v>
      </c>
      <c r="O28" s="77"/>
      <c r="P28" s="78"/>
      <c r="Q28" s="79"/>
      <c r="R28" s="14" t="s">
        <v>19</v>
      </c>
      <c r="S28" s="82"/>
      <c r="T28" s="14" t="s">
        <v>19</v>
      </c>
      <c r="U28" s="85"/>
      <c r="Z28" s="6"/>
      <c r="AA28" s="214"/>
      <c r="AB28" s="214"/>
      <c r="AC28" s="193"/>
      <c r="AD28" s="193"/>
      <c r="AE28" s="6"/>
    </row>
    <row r="29" spans="1:31" ht="24.95" customHeight="1" x14ac:dyDescent="0.15">
      <c r="A29" s="88"/>
      <c r="B29" s="194"/>
      <c r="C29" s="202"/>
      <c r="D29" s="203"/>
      <c r="E29" s="204"/>
      <c r="F29" s="196"/>
      <c r="G29" s="220" t="s">
        <v>21</v>
      </c>
      <c r="H29" s="221"/>
      <c r="I29" s="221"/>
      <c r="J29" s="221"/>
      <c r="K29" s="221"/>
      <c r="L29" s="222"/>
      <c r="M29" s="201"/>
      <c r="N29" s="223"/>
      <c r="O29" s="224"/>
      <c r="P29" s="225"/>
      <c r="Q29" s="80"/>
      <c r="R29" s="15" t="s">
        <v>19</v>
      </c>
      <c r="S29" s="83"/>
      <c r="T29" s="15" t="s">
        <v>19</v>
      </c>
      <c r="U29" s="86"/>
      <c r="Z29" s="6"/>
      <c r="AA29" s="214"/>
      <c r="AB29" s="214"/>
      <c r="AC29" s="193"/>
      <c r="AD29" s="193"/>
      <c r="AE29" s="6"/>
    </row>
    <row r="30" spans="1:31" ht="24.95" customHeight="1" x14ac:dyDescent="0.15">
      <c r="A30" s="10"/>
      <c r="B30" s="194" t="s">
        <v>13</v>
      </c>
      <c r="C30" s="11" t="s">
        <v>16</v>
      </c>
      <c r="D30" s="76"/>
      <c r="E30" s="12" t="s">
        <v>17</v>
      </c>
      <c r="F30" s="195"/>
      <c r="G30" s="197"/>
      <c r="H30" s="198"/>
      <c r="I30" s="198"/>
      <c r="J30" s="198"/>
      <c r="K30" s="198"/>
      <c r="L30" s="199"/>
      <c r="M30" s="200"/>
      <c r="N30" s="13" t="s">
        <v>2</v>
      </c>
      <c r="O30" s="77"/>
      <c r="P30" s="78"/>
      <c r="Q30" s="79"/>
      <c r="R30" s="14" t="s">
        <v>19</v>
      </c>
      <c r="S30" s="82"/>
      <c r="T30" s="14" t="s">
        <v>19</v>
      </c>
      <c r="U30" s="85"/>
      <c r="Z30" s="6"/>
      <c r="AA30" s="214"/>
      <c r="AB30" s="214"/>
      <c r="AC30" s="193"/>
      <c r="AD30" s="193"/>
      <c r="AE30" s="6"/>
    </row>
    <row r="31" spans="1:31" ht="24.95" customHeight="1" x14ac:dyDescent="0.15">
      <c r="A31" s="17"/>
      <c r="B31" s="194"/>
      <c r="C31" s="241"/>
      <c r="D31" s="242"/>
      <c r="E31" s="243"/>
      <c r="F31" s="216"/>
      <c r="G31" s="220" t="s">
        <v>21</v>
      </c>
      <c r="H31" s="221"/>
      <c r="I31" s="221"/>
      <c r="J31" s="221"/>
      <c r="K31" s="221"/>
      <c r="L31" s="222"/>
      <c r="M31" s="240"/>
      <c r="N31" s="244"/>
      <c r="O31" s="245"/>
      <c r="P31" s="246"/>
      <c r="Q31" s="81"/>
      <c r="R31" s="18" t="s">
        <v>19</v>
      </c>
      <c r="S31" s="84"/>
      <c r="T31" s="18" t="s">
        <v>19</v>
      </c>
      <c r="U31" s="87"/>
      <c r="Z31" s="6"/>
      <c r="AA31" s="6"/>
      <c r="AB31" s="6"/>
      <c r="AC31" s="6"/>
      <c r="AD31" s="6"/>
      <c r="AE31" s="6"/>
    </row>
    <row r="32" spans="1:31" x14ac:dyDescent="0.15">
      <c r="C32" s="215"/>
      <c r="D32" s="215"/>
      <c r="E32" s="215"/>
      <c r="Z32" s="6"/>
      <c r="AA32" s="6"/>
      <c r="AB32" s="6"/>
      <c r="AC32" s="6"/>
      <c r="AD32" s="6"/>
      <c r="AE32" s="6"/>
    </row>
    <row r="33" spans="3:5" x14ac:dyDescent="0.15">
      <c r="C33" s="215"/>
      <c r="D33" s="215"/>
      <c r="E33" s="215"/>
    </row>
    <row r="34" spans="3:5" x14ac:dyDescent="0.15">
      <c r="C34" s="215"/>
      <c r="D34" s="215"/>
      <c r="E34" s="215"/>
    </row>
  </sheetData>
  <mergeCells count="138">
    <mergeCell ref="C32:E32"/>
    <mergeCell ref="C33:E33"/>
    <mergeCell ref="C34:E34"/>
    <mergeCell ref="F28:F29"/>
    <mergeCell ref="G28:L28"/>
    <mergeCell ref="M28:M29"/>
    <mergeCell ref="AA25:AB26"/>
    <mergeCell ref="B30:B31"/>
    <mergeCell ref="AC27:AC28"/>
    <mergeCell ref="AD27:AD28"/>
    <mergeCell ref="B28:B29"/>
    <mergeCell ref="C31:E31"/>
    <mergeCell ref="G31:L31"/>
    <mergeCell ref="N31:P31"/>
    <mergeCell ref="C29:E29"/>
    <mergeCell ref="G29:L29"/>
    <mergeCell ref="N29:P29"/>
    <mergeCell ref="A24:A25"/>
    <mergeCell ref="B24:B25"/>
    <mergeCell ref="C24:E24"/>
    <mergeCell ref="F24:F25"/>
    <mergeCell ref="G24:L24"/>
    <mergeCell ref="AC25:AC26"/>
    <mergeCell ref="AD25:AD26"/>
    <mergeCell ref="B26:B27"/>
    <mergeCell ref="F26:F27"/>
    <mergeCell ref="G26:L26"/>
    <mergeCell ref="M26:M27"/>
    <mergeCell ref="AC20:AC21"/>
    <mergeCell ref="AD20:AD21"/>
    <mergeCell ref="B21:B22"/>
    <mergeCell ref="F21:F22"/>
    <mergeCell ref="G21:L21"/>
    <mergeCell ref="M21:M22"/>
    <mergeCell ref="C22:E22"/>
    <mergeCell ref="G22:L22"/>
    <mergeCell ref="N22:P22"/>
    <mergeCell ref="C20:E20"/>
    <mergeCell ref="G20:L20"/>
    <mergeCell ref="N20:P20"/>
    <mergeCell ref="AA20:AB21"/>
    <mergeCell ref="AC18:AC19"/>
    <mergeCell ref="AD18:AD19"/>
    <mergeCell ref="B19:B20"/>
    <mergeCell ref="F19:F20"/>
    <mergeCell ref="G19:L19"/>
    <mergeCell ref="M19:M20"/>
    <mergeCell ref="C23:E23"/>
    <mergeCell ref="AA29:AB30"/>
    <mergeCell ref="F30:F31"/>
    <mergeCell ref="G30:L30"/>
    <mergeCell ref="M30:M31"/>
    <mergeCell ref="AC29:AC30"/>
    <mergeCell ref="AD29:AD30"/>
    <mergeCell ref="C27:E27"/>
    <mergeCell ref="G27:L27"/>
    <mergeCell ref="N27:P27"/>
    <mergeCell ref="AA27:AB28"/>
    <mergeCell ref="M24:M25"/>
    <mergeCell ref="N24:P25"/>
    <mergeCell ref="Q24:U24"/>
    <mergeCell ref="AA24:AB24"/>
    <mergeCell ref="C25:E25"/>
    <mergeCell ref="G25:L25"/>
    <mergeCell ref="Q25:U25"/>
    <mergeCell ref="B17:B18"/>
    <mergeCell ref="F17:F18"/>
    <mergeCell ref="G17:L17"/>
    <mergeCell ref="M17:M18"/>
    <mergeCell ref="C18:E18"/>
    <mergeCell ref="G18:L18"/>
    <mergeCell ref="N18:P18"/>
    <mergeCell ref="AA18:AB19"/>
    <mergeCell ref="M15:M16"/>
    <mergeCell ref="N15:P16"/>
    <mergeCell ref="Q15:U15"/>
    <mergeCell ref="AA15:AB15"/>
    <mergeCell ref="C16:E16"/>
    <mergeCell ref="G16:L16"/>
    <mergeCell ref="Q16:U16"/>
    <mergeCell ref="AA16:AB17"/>
    <mergeCell ref="M12:M13"/>
    <mergeCell ref="C13:E13"/>
    <mergeCell ref="G13:L13"/>
    <mergeCell ref="N13:P13"/>
    <mergeCell ref="G11:L11"/>
    <mergeCell ref="N11:P11"/>
    <mergeCell ref="AC16:AC17"/>
    <mergeCell ref="AD16:AD17"/>
    <mergeCell ref="C14:E14"/>
    <mergeCell ref="A15:A16"/>
    <mergeCell ref="B15:B16"/>
    <mergeCell ref="C15:E15"/>
    <mergeCell ref="F15:F16"/>
    <mergeCell ref="G15:L15"/>
    <mergeCell ref="AA11:AB12"/>
    <mergeCell ref="AD7:AD8"/>
    <mergeCell ref="B8:B9"/>
    <mergeCell ref="F8:F9"/>
    <mergeCell ref="G8:L8"/>
    <mergeCell ref="M8:M9"/>
    <mergeCell ref="C9:E9"/>
    <mergeCell ref="G9:L9"/>
    <mergeCell ref="N9:P9"/>
    <mergeCell ref="F6:F7"/>
    <mergeCell ref="G6:L6"/>
    <mergeCell ref="M6:M7"/>
    <mergeCell ref="N6:P7"/>
    <mergeCell ref="Q6:U6"/>
    <mergeCell ref="C7:E7"/>
    <mergeCell ref="G7:L7"/>
    <mergeCell ref="Q7:U7"/>
    <mergeCell ref="AA9:AB10"/>
    <mergeCell ref="AC9:AC10"/>
    <mergeCell ref="AD9:AD10"/>
    <mergeCell ref="B10:B11"/>
    <mergeCell ref="F10:F11"/>
    <mergeCell ref="G10:L10"/>
    <mergeCell ref="M10:M11"/>
    <mergeCell ref="C11:E11"/>
    <mergeCell ref="A1:U1"/>
    <mergeCell ref="Q2:T4"/>
    <mergeCell ref="B4:E4"/>
    <mergeCell ref="AA4:AC4"/>
    <mergeCell ref="C5:E5"/>
    <mergeCell ref="AA5:AB6"/>
    <mergeCell ref="AC5:AC6"/>
    <mergeCell ref="A6:A7"/>
    <mergeCell ref="B6:B7"/>
    <mergeCell ref="C6:E6"/>
    <mergeCell ref="AA7:AB8"/>
    <mergeCell ref="AC7:AC8"/>
    <mergeCell ref="A2:I2"/>
    <mergeCell ref="AC11:AC12"/>
    <mergeCell ref="AD11:AD12"/>
    <mergeCell ref="B12:B13"/>
    <mergeCell ref="F12:F13"/>
    <mergeCell ref="G12:L12"/>
  </mergeCells>
  <phoneticPr fontId="1"/>
  <dataValidations count="4">
    <dataValidation type="list" allowBlank="1" showInputMessage="1" showErrorMessage="1" sqref="F17:F22 F8:F13 F26:F31">
      <formula1>"１年,２年,３年,４年"</formula1>
    </dataValidation>
    <dataValidation type="list" allowBlank="1" showInputMessage="1" showErrorMessage="1" sqref="AC7:AC12 AC16:AC21 AC25:AC30">
      <formula1>"無,１級（上級）,２級（上級）,３級（中級）,４級（中級）,５級（初級）,６級（初級）"</formula1>
    </dataValidation>
    <dataValidation type="list" allowBlank="1" showInputMessage="1" showErrorMessage="1" sqref="AD7:AD12 AD16:AD21 AD25:AD30">
      <formula1>"１級,２級,無"</formula1>
    </dataValidation>
    <dataValidation type="list" allowBlank="1" showInputMessage="1" showErrorMessage="1" sqref="A9 A18 A27">
      <formula1>"470,スナイプ,レーザー"</formula1>
    </dataValidation>
  </dataValidations>
  <pageMargins left="0.98425196850393704" right="0.19685039370078741" top="0.74803149606299213" bottom="0.74803149606299213" header="0.31496062992125984" footer="0.31496062992125984"/>
  <pageSetup paperSize="9" scale="71" fitToWidth="2" orientation="landscape"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2" sqref="A2"/>
    </sheetView>
  </sheetViews>
  <sheetFormatPr defaultRowHeight="13.5" x14ac:dyDescent="0.15"/>
  <cols>
    <col min="3" max="7" width="10.625" customWidth="1"/>
    <col min="8" max="8" width="8.125" customWidth="1"/>
    <col min="9" max="9" width="9.625" customWidth="1"/>
  </cols>
  <sheetData>
    <row r="1" spans="1:9" ht="17.25" x14ac:dyDescent="0.15">
      <c r="A1" s="247" t="s">
        <v>77</v>
      </c>
      <c r="B1" s="247"/>
      <c r="C1" s="247"/>
      <c r="D1" s="247"/>
      <c r="E1" s="247"/>
      <c r="F1" s="247"/>
      <c r="G1" s="247"/>
      <c r="H1" s="247"/>
      <c r="I1" s="247"/>
    </row>
    <row r="3" spans="1:9" ht="25.5" customHeight="1" thickBot="1" x14ac:dyDescent="0.2">
      <c r="E3" s="250" t="s">
        <v>70</v>
      </c>
      <c r="F3" s="250"/>
      <c r="G3" s="251"/>
      <c r="H3" s="251"/>
      <c r="I3" s="251"/>
    </row>
    <row r="4" spans="1:9" ht="24.75" customHeight="1" thickBot="1" x14ac:dyDescent="0.2">
      <c r="A4" s="162" t="s">
        <v>18</v>
      </c>
      <c r="B4" s="123"/>
      <c r="C4" s="248"/>
      <c r="D4" s="248"/>
      <c r="E4" s="123" t="s">
        <v>71</v>
      </c>
      <c r="F4" s="123"/>
      <c r="G4" s="248"/>
      <c r="H4" s="248"/>
      <c r="I4" s="249"/>
    </row>
    <row r="5" spans="1:9" ht="19.5" customHeight="1" x14ac:dyDescent="0.15">
      <c r="A5" s="264"/>
      <c r="B5" s="264"/>
      <c r="C5" s="264"/>
      <c r="D5" s="264"/>
      <c r="E5" s="264"/>
      <c r="F5" s="264"/>
      <c r="G5" s="264"/>
      <c r="H5" s="264"/>
      <c r="I5" s="264"/>
    </row>
    <row r="6" spans="1:9" ht="19.5" customHeight="1" thickBot="1" x14ac:dyDescent="0.2">
      <c r="A6" s="265" t="s">
        <v>72</v>
      </c>
      <c r="B6" s="265"/>
      <c r="C6" s="265"/>
      <c r="D6" s="265"/>
      <c r="E6" s="265"/>
      <c r="F6" s="265"/>
      <c r="G6" s="265"/>
      <c r="H6" s="265"/>
      <c r="I6" s="265"/>
    </row>
    <row r="7" spans="1:9" ht="23.25" customHeight="1" x14ac:dyDescent="0.15">
      <c r="A7" s="252" t="s">
        <v>74</v>
      </c>
      <c r="B7" s="253"/>
      <c r="C7" s="253"/>
      <c r="D7" s="253"/>
      <c r="E7" s="253"/>
      <c r="F7" s="253"/>
      <c r="G7" s="253"/>
      <c r="H7" s="253"/>
      <c r="I7" s="254"/>
    </row>
    <row r="8" spans="1:9" x14ac:dyDescent="0.15">
      <c r="A8" s="258"/>
      <c r="B8" s="259"/>
      <c r="C8" s="259"/>
      <c r="D8" s="259"/>
      <c r="E8" s="259"/>
      <c r="F8" s="259"/>
      <c r="G8" s="259"/>
      <c r="H8" s="259"/>
      <c r="I8" s="260"/>
    </row>
    <row r="9" spans="1:9" x14ac:dyDescent="0.15">
      <c r="A9" s="258"/>
      <c r="B9" s="259"/>
      <c r="C9" s="259"/>
      <c r="D9" s="259"/>
      <c r="E9" s="259"/>
      <c r="F9" s="259"/>
      <c r="G9" s="259"/>
      <c r="H9" s="259"/>
      <c r="I9" s="260"/>
    </row>
    <row r="10" spans="1:9" x14ac:dyDescent="0.15">
      <c r="A10" s="258"/>
      <c r="B10" s="259"/>
      <c r="C10" s="259"/>
      <c r="D10" s="259"/>
      <c r="E10" s="259"/>
      <c r="F10" s="259"/>
      <c r="G10" s="259"/>
      <c r="H10" s="259"/>
      <c r="I10" s="260"/>
    </row>
    <row r="11" spans="1:9" x14ac:dyDescent="0.15">
      <c r="A11" s="258"/>
      <c r="B11" s="259"/>
      <c r="C11" s="259"/>
      <c r="D11" s="259"/>
      <c r="E11" s="259"/>
      <c r="F11" s="259"/>
      <c r="G11" s="259"/>
      <c r="H11" s="259"/>
      <c r="I11" s="260"/>
    </row>
    <row r="12" spans="1:9" x14ac:dyDescent="0.15">
      <c r="A12" s="258"/>
      <c r="B12" s="259"/>
      <c r="C12" s="259"/>
      <c r="D12" s="259"/>
      <c r="E12" s="259"/>
      <c r="F12" s="259"/>
      <c r="G12" s="259"/>
      <c r="H12" s="259"/>
      <c r="I12" s="260"/>
    </row>
    <row r="13" spans="1:9" x14ac:dyDescent="0.15">
      <c r="A13" s="258"/>
      <c r="B13" s="259"/>
      <c r="C13" s="259"/>
      <c r="D13" s="259"/>
      <c r="E13" s="259"/>
      <c r="F13" s="259"/>
      <c r="G13" s="259"/>
      <c r="H13" s="259"/>
      <c r="I13" s="260"/>
    </row>
    <row r="14" spans="1:9" x14ac:dyDescent="0.15">
      <c r="A14" s="258"/>
      <c r="B14" s="259"/>
      <c r="C14" s="259"/>
      <c r="D14" s="259"/>
      <c r="E14" s="259"/>
      <c r="F14" s="259"/>
      <c r="G14" s="259"/>
      <c r="H14" s="259"/>
      <c r="I14" s="260"/>
    </row>
    <row r="15" spans="1:9" x14ac:dyDescent="0.15">
      <c r="A15" s="258"/>
      <c r="B15" s="259"/>
      <c r="C15" s="259"/>
      <c r="D15" s="259"/>
      <c r="E15" s="259"/>
      <c r="F15" s="259"/>
      <c r="G15" s="259"/>
      <c r="H15" s="259"/>
      <c r="I15" s="260"/>
    </row>
    <row r="16" spans="1:9" x14ac:dyDescent="0.15">
      <c r="A16" s="258"/>
      <c r="B16" s="259"/>
      <c r="C16" s="259"/>
      <c r="D16" s="259"/>
      <c r="E16" s="259"/>
      <c r="F16" s="259"/>
      <c r="G16" s="259"/>
      <c r="H16" s="259"/>
      <c r="I16" s="260"/>
    </row>
    <row r="17" spans="1:9" x14ac:dyDescent="0.15">
      <c r="A17" s="258"/>
      <c r="B17" s="259"/>
      <c r="C17" s="259"/>
      <c r="D17" s="259"/>
      <c r="E17" s="259"/>
      <c r="F17" s="259"/>
      <c r="G17" s="259"/>
      <c r="H17" s="259"/>
      <c r="I17" s="260"/>
    </row>
    <row r="18" spans="1:9" x14ac:dyDescent="0.15">
      <c r="A18" s="258"/>
      <c r="B18" s="259"/>
      <c r="C18" s="259"/>
      <c r="D18" s="259"/>
      <c r="E18" s="259"/>
      <c r="F18" s="259"/>
      <c r="G18" s="259"/>
      <c r="H18" s="259"/>
      <c r="I18" s="260"/>
    </row>
    <row r="19" spans="1:9" x14ac:dyDescent="0.15">
      <c r="A19" s="258"/>
      <c r="B19" s="259"/>
      <c r="C19" s="259"/>
      <c r="D19" s="259"/>
      <c r="E19" s="259"/>
      <c r="F19" s="259"/>
      <c r="G19" s="259"/>
      <c r="H19" s="259"/>
      <c r="I19" s="260"/>
    </row>
    <row r="20" spans="1:9" x14ac:dyDescent="0.15">
      <c r="A20" s="258"/>
      <c r="B20" s="259"/>
      <c r="C20" s="259"/>
      <c r="D20" s="259"/>
      <c r="E20" s="259"/>
      <c r="F20" s="259"/>
      <c r="G20" s="259"/>
      <c r="H20" s="259"/>
      <c r="I20" s="260"/>
    </row>
    <row r="21" spans="1:9" x14ac:dyDescent="0.15">
      <c r="A21" s="258"/>
      <c r="B21" s="259"/>
      <c r="C21" s="259"/>
      <c r="D21" s="259"/>
      <c r="E21" s="259"/>
      <c r="F21" s="259"/>
      <c r="G21" s="259"/>
      <c r="H21" s="259"/>
      <c r="I21" s="260"/>
    </row>
    <row r="22" spans="1:9" x14ac:dyDescent="0.15">
      <c r="A22" s="258"/>
      <c r="B22" s="259"/>
      <c r="C22" s="259"/>
      <c r="D22" s="259"/>
      <c r="E22" s="259"/>
      <c r="F22" s="259"/>
      <c r="G22" s="259"/>
      <c r="H22" s="259"/>
      <c r="I22" s="260"/>
    </row>
    <row r="23" spans="1:9" x14ac:dyDescent="0.15">
      <c r="A23" s="258"/>
      <c r="B23" s="259"/>
      <c r="C23" s="259"/>
      <c r="D23" s="259"/>
      <c r="E23" s="259"/>
      <c r="F23" s="259"/>
      <c r="G23" s="259"/>
      <c r="H23" s="259"/>
      <c r="I23" s="260"/>
    </row>
    <row r="24" spans="1:9" x14ac:dyDescent="0.15">
      <c r="A24" s="258"/>
      <c r="B24" s="259"/>
      <c r="C24" s="259"/>
      <c r="D24" s="259"/>
      <c r="E24" s="259"/>
      <c r="F24" s="259"/>
      <c r="G24" s="259"/>
      <c r="H24" s="259"/>
      <c r="I24" s="260"/>
    </row>
    <row r="25" spans="1:9" x14ac:dyDescent="0.15">
      <c r="A25" s="258"/>
      <c r="B25" s="259"/>
      <c r="C25" s="259"/>
      <c r="D25" s="259"/>
      <c r="E25" s="259"/>
      <c r="F25" s="259"/>
      <c r="G25" s="259"/>
      <c r="H25" s="259"/>
      <c r="I25" s="260"/>
    </row>
    <row r="26" spans="1:9" x14ac:dyDescent="0.15">
      <c r="A26" s="258"/>
      <c r="B26" s="259"/>
      <c r="C26" s="259"/>
      <c r="D26" s="259"/>
      <c r="E26" s="259"/>
      <c r="F26" s="259"/>
      <c r="G26" s="259"/>
      <c r="H26" s="259"/>
      <c r="I26" s="260"/>
    </row>
    <row r="27" spans="1:9" x14ac:dyDescent="0.15">
      <c r="A27" s="258"/>
      <c r="B27" s="259"/>
      <c r="C27" s="259"/>
      <c r="D27" s="259"/>
      <c r="E27" s="259"/>
      <c r="F27" s="259"/>
      <c r="G27" s="259"/>
      <c r="H27" s="259"/>
      <c r="I27" s="260"/>
    </row>
    <row r="28" spans="1:9" x14ac:dyDescent="0.15">
      <c r="A28" s="258"/>
      <c r="B28" s="259"/>
      <c r="C28" s="259"/>
      <c r="D28" s="259"/>
      <c r="E28" s="259"/>
      <c r="F28" s="259"/>
      <c r="G28" s="259"/>
      <c r="H28" s="259"/>
      <c r="I28" s="260"/>
    </row>
    <row r="29" spans="1:9" x14ac:dyDescent="0.15">
      <c r="A29" s="258"/>
      <c r="B29" s="259"/>
      <c r="C29" s="259"/>
      <c r="D29" s="259"/>
      <c r="E29" s="259"/>
      <c r="F29" s="259"/>
      <c r="G29" s="259"/>
      <c r="H29" s="259"/>
      <c r="I29" s="260"/>
    </row>
    <row r="30" spans="1:9" x14ac:dyDescent="0.15">
      <c r="A30" s="258"/>
      <c r="B30" s="259"/>
      <c r="C30" s="259"/>
      <c r="D30" s="259"/>
      <c r="E30" s="259"/>
      <c r="F30" s="259"/>
      <c r="G30" s="259"/>
      <c r="H30" s="259"/>
      <c r="I30" s="260"/>
    </row>
    <row r="31" spans="1:9" x14ac:dyDescent="0.15">
      <c r="A31" s="258"/>
      <c r="B31" s="259"/>
      <c r="C31" s="259"/>
      <c r="D31" s="259"/>
      <c r="E31" s="259"/>
      <c r="F31" s="259"/>
      <c r="G31" s="259"/>
      <c r="H31" s="259"/>
      <c r="I31" s="260"/>
    </row>
    <row r="32" spans="1:9" ht="23.25" customHeight="1" x14ac:dyDescent="0.15">
      <c r="A32" s="255" t="s">
        <v>73</v>
      </c>
      <c r="B32" s="256"/>
      <c r="C32" s="256"/>
      <c r="D32" s="256"/>
      <c r="E32" s="256"/>
      <c r="F32" s="256"/>
      <c r="G32" s="256"/>
      <c r="H32" s="256"/>
      <c r="I32" s="257"/>
    </row>
    <row r="33" spans="1:9" x14ac:dyDescent="0.15">
      <c r="A33" s="258"/>
      <c r="B33" s="259"/>
      <c r="C33" s="259"/>
      <c r="D33" s="259"/>
      <c r="E33" s="259"/>
      <c r="F33" s="259"/>
      <c r="G33" s="259"/>
      <c r="H33" s="259"/>
      <c r="I33" s="260"/>
    </row>
    <row r="34" spans="1:9" x14ac:dyDescent="0.15">
      <c r="A34" s="258"/>
      <c r="B34" s="259"/>
      <c r="C34" s="259"/>
      <c r="D34" s="259"/>
      <c r="E34" s="259"/>
      <c r="F34" s="259"/>
      <c r="G34" s="259"/>
      <c r="H34" s="259"/>
      <c r="I34" s="260"/>
    </row>
    <row r="35" spans="1:9" x14ac:dyDescent="0.15">
      <c r="A35" s="258"/>
      <c r="B35" s="259"/>
      <c r="C35" s="259"/>
      <c r="D35" s="259"/>
      <c r="E35" s="259"/>
      <c r="F35" s="259"/>
      <c r="G35" s="259"/>
      <c r="H35" s="259"/>
      <c r="I35" s="260"/>
    </row>
    <row r="36" spans="1:9" x14ac:dyDescent="0.15">
      <c r="A36" s="258"/>
      <c r="B36" s="259"/>
      <c r="C36" s="259"/>
      <c r="D36" s="259"/>
      <c r="E36" s="259"/>
      <c r="F36" s="259"/>
      <c r="G36" s="259"/>
      <c r="H36" s="259"/>
      <c r="I36" s="260"/>
    </row>
    <row r="37" spans="1:9" x14ac:dyDescent="0.15">
      <c r="A37" s="258"/>
      <c r="B37" s="259"/>
      <c r="C37" s="259"/>
      <c r="D37" s="259"/>
      <c r="E37" s="259"/>
      <c r="F37" s="259"/>
      <c r="G37" s="259"/>
      <c r="H37" s="259"/>
      <c r="I37" s="260"/>
    </row>
    <row r="38" spans="1:9" x14ac:dyDescent="0.15">
      <c r="A38" s="258"/>
      <c r="B38" s="259"/>
      <c r="C38" s="259"/>
      <c r="D38" s="259"/>
      <c r="E38" s="259"/>
      <c r="F38" s="259"/>
      <c r="G38" s="259"/>
      <c r="H38" s="259"/>
      <c r="I38" s="260"/>
    </row>
    <row r="39" spans="1:9" x14ac:dyDescent="0.15">
      <c r="A39" s="258"/>
      <c r="B39" s="259"/>
      <c r="C39" s="259"/>
      <c r="D39" s="259"/>
      <c r="E39" s="259"/>
      <c r="F39" s="259"/>
      <c r="G39" s="259"/>
      <c r="H39" s="259"/>
      <c r="I39" s="260"/>
    </row>
    <row r="40" spans="1:9" x14ac:dyDescent="0.15">
      <c r="A40" s="258"/>
      <c r="B40" s="259"/>
      <c r="C40" s="259"/>
      <c r="D40" s="259"/>
      <c r="E40" s="259"/>
      <c r="F40" s="259"/>
      <c r="G40" s="259"/>
      <c r="H40" s="259"/>
      <c r="I40" s="260"/>
    </row>
    <row r="41" spans="1:9" x14ac:dyDescent="0.15">
      <c r="A41" s="258"/>
      <c r="B41" s="259"/>
      <c r="C41" s="259"/>
      <c r="D41" s="259"/>
      <c r="E41" s="259"/>
      <c r="F41" s="259"/>
      <c r="G41" s="259"/>
      <c r="H41" s="259"/>
      <c r="I41" s="260"/>
    </row>
    <row r="42" spans="1:9" x14ac:dyDescent="0.15">
      <c r="A42" s="258"/>
      <c r="B42" s="259"/>
      <c r="C42" s="259"/>
      <c r="D42" s="259"/>
      <c r="E42" s="259"/>
      <c r="F42" s="259"/>
      <c r="G42" s="259"/>
      <c r="H42" s="259"/>
      <c r="I42" s="260"/>
    </row>
    <row r="43" spans="1:9" x14ac:dyDescent="0.15">
      <c r="A43" s="258"/>
      <c r="B43" s="259"/>
      <c r="C43" s="259"/>
      <c r="D43" s="259"/>
      <c r="E43" s="259"/>
      <c r="F43" s="259"/>
      <c r="G43" s="259"/>
      <c r="H43" s="259"/>
      <c r="I43" s="260"/>
    </row>
    <row r="44" spans="1:9" x14ac:dyDescent="0.15">
      <c r="A44" s="258"/>
      <c r="B44" s="259"/>
      <c r="C44" s="259"/>
      <c r="D44" s="259"/>
      <c r="E44" s="259"/>
      <c r="F44" s="259"/>
      <c r="G44" s="259"/>
      <c r="H44" s="259"/>
      <c r="I44" s="260"/>
    </row>
    <row r="45" spans="1:9" x14ac:dyDescent="0.15">
      <c r="A45" s="258"/>
      <c r="B45" s="259"/>
      <c r="C45" s="259"/>
      <c r="D45" s="259"/>
      <c r="E45" s="259"/>
      <c r="F45" s="259"/>
      <c r="G45" s="259"/>
      <c r="H45" s="259"/>
      <c r="I45" s="260"/>
    </row>
    <row r="46" spans="1:9" x14ac:dyDescent="0.15">
      <c r="A46" s="258"/>
      <c r="B46" s="259"/>
      <c r="C46" s="259"/>
      <c r="D46" s="259"/>
      <c r="E46" s="259"/>
      <c r="F46" s="259"/>
      <c r="G46" s="259"/>
      <c r="H46" s="259"/>
      <c r="I46" s="260"/>
    </row>
    <row r="47" spans="1:9" x14ac:dyDescent="0.15">
      <c r="A47" s="258"/>
      <c r="B47" s="259"/>
      <c r="C47" s="259"/>
      <c r="D47" s="259"/>
      <c r="E47" s="259"/>
      <c r="F47" s="259"/>
      <c r="G47" s="259"/>
      <c r="H47" s="259"/>
      <c r="I47" s="260"/>
    </row>
    <row r="48" spans="1:9" x14ac:dyDescent="0.15">
      <c r="A48" s="258"/>
      <c r="B48" s="259"/>
      <c r="C48" s="259"/>
      <c r="D48" s="259"/>
      <c r="E48" s="259"/>
      <c r="F48" s="259"/>
      <c r="G48" s="259"/>
      <c r="H48" s="259"/>
      <c r="I48" s="260"/>
    </row>
    <row r="49" spans="1:9" x14ac:dyDescent="0.15">
      <c r="A49" s="258"/>
      <c r="B49" s="259"/>
      <c r="C49" s="259"/>
      <c r="D49" s="259"/>
      <c r="E49" s="259"/>
      <c r="F49" s="259"/>
      <c r="G49" s="259"/>
      <c r="H49" s="259"/>
      <c r="I49" s="260"/>
    </row>
    <row r="50" spans="1:9" x14ac:dyDescent="0.15">
      <c r="A50" s="258"/>
      <c r="B50" s="259"/>
      <c r="C50" s="259"/>
      <c r="D50" s="259"/>
      <c r="E50" s="259"/>
      <c r="F50" s="259"/>
      <c r="G50" s="259"/>
      <c r="H50" s="259"/>
      <c r="I50" s="260"/>
    </row>
    <row r="51" spans="1:9" x14ac:dyDescent="0.15">
      <c r="A51" s="258"/>
      <c r="B51" s="259"/>
      <c r="C51" s="259"/>
      <c r="D51" s="259"/>
      <c r="E51" s="259"/>
      <c r="F51" s="259"/>
      <c r="G51" s="259"/>
      <c r="H51" s="259"/>
      <c r="I51" s="260"/>
    </row>
    <row r="52" spans="1:9" x14ac:dyDescent="0.15">
      <c r="A52" s="258"/>
      <c r="B52" s="259"/>
      <c r="C52" s="259"/>
      <c r="D52" s="259"/>
      <c r="E52" s="259"/>
      <c r="F52" s="259"/>
      <c r="G52" s="259"/>
      <c r="H52" s="259"/>
      <c r="I52" s="260"/>
    </row>
    <row r="53" spans="1:9" x14ac:dyDescent="0.15">
      <c r="A53" s="258"/>
      <c r="B53" s="259"/>
      <c r="C53" s="259"/>
      <c r="D53" s="259"/>
      <c r="E53" s="259"/>
      <c r="F53" s="259"/>
      <c r="G53" s="259"/>
      <c r="H53" s="259"/>
      <c r="I53" s="260"/>
    </row>
    <row r="54" spans="1:9" x14ac:dyDescent="0.15">
      <c r="A54" s="258"/>
      <c r="B54" s="259"/>
      <c r="C54" s="259"/>
      <c r="D54" s="259"/>
      <c r="E54" s="259"/>
      <c r="F54" s="259"/>
      <c r="G54" s="259"/>
      <c r="H54" s="259"/>
      <c r="I54" s="260"/>
    </row>
    <row r="55" spans="1:9" ht="14.25" thickBot="1" x14ac:dyDescent="0.2">
      <c r="A55" s="261"/>
      <c r="B55" s="262"/>
      <c r="C55" s="262"/>
      <c r="D55" s="262"/>
      <c r="E55" s="262"/>
      <c r="F55" s="262"/>
      <c r="G55" s="262"/>
      <c r="H55" s="262"/>
      <c r="I55" s="263"/>
    </row>
  </sheetData>
  <mergeCells count="13">
    <mergeCell ref="A7:I7"/>
    <mergeCell ref="A32:I32"/>
    <mergeCell ref="A8:I31"/>
    <mergeCell ref="A33:I55"/>
    <mergeCell ref="A5:I5"/>
    <mergeCell ref="A6:I6"/>
    <mergeCell ref="A1:I1"/>
    <mergeCell ref="A4:B4"/>
    <mergeCell ref="C4:D4"/>
    <mergeCell ref="E4:F4"/>
    <mergeCell ref="G4:I4"/>
    <mergeCell ref="E3:F3"/>
    <mergeCell ref="G3:I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参加申込書-1</vt:lpstr>
      <vt:lpstr>参加申込書-2</vt:lpstr>
      <vt:lpstr>公示・指示書への質問シート</vt:lpstr>
      <vt:lpstr>'参加申込書-1'!Print_Area</vt:lpstr>
      <vt:lpstr>'参加申込書-2'!Print_Area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Sakabe</cp:lastModifiedBy>
  <cp:lastPrinted>2017-06-07T15:07:26Z</cp:lastPrinted>
  <dcterms:created xsi:type="dcterms:W3CDTF">2017-02-28T11:03:57Z</dcterms:created>
  <dcterms:modified xsi:type="dcterms:W3CDTF">2017-06-10T23:18:54Z</dcterms:modified>
</cp:coreProperties>
</file>